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y_a\OneDrive\Documentos\JAURIA\2PROVEEDORES\CODERI\"/>
    </mc:Choice>
  </mc:AlternateContent>
  <xr:revisionPtr revIDLastSave="0" documentId="13_ncr:1_{69CCFDEB-1B95-43C2-B916-75EA813F4358}" xr6:coauthVersionLast="47" xr6:coauthVersionMax="47" xr10:uidLastSave="{00000000-0000-0000-0000-000000000000}"/>
  <bookViews>
    <workbookView xWindow="-110" yWindow="-110" windowWidth="19420" windowHeight="10300" activeTab="1" xr2:uid="{CDCB528C-906A-4019-B1DE-881CFEE650C3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2" l="1"/>
  <c r="I4" i="2"/>
  <c r="I5" i="2"/>
  <c r="I6" i="2"/>
  <c r="I7" i="2"/>
  <c r="I2" i="2"/>
</calcChain>
</file>

<file path=xl/sharedStrings.xml><?xml version="1.0" encoding="utf-8"?>
<sst xmlns="http://schemas.openxmlformats.org/spreadsheetml/2006/main" count="77" uniqueCount="39">
  <si>
    <t>CODIGO</t>
  </si>
  <si>
    <t>CB</t>
  </si>
  <si>
    <t>NOMBRE_PRODUCTO</t>
  </si>
  <si>
    <t>DESCRIPCION</t>
  </si>
  <si>
    <t>FABRICANTE</t>
  </si>
  <si>
    <t>LINEA</t>
  </si>
  <si>
    <t>PRECIO_VENTA</t>
  </si>
  <si>
    <t>PRECIO_DISTRIBUIDOR</t>
  </si>
  <si>
    <t>PRECIO_PUBLICO</t>
  </si>
  <si>
    <t>IVA</t>
  </si>
  <si>
    <t>IEPS</t>
  </si>
  <si>
    <t>COSTO</t>
  </si>
  <si>
    <t>OFERTA</t>
  </si>
  <si>
    <t>STATUS</t>
  </si>
  <si>
    <t>CLAVESAT</t>
  </si>
  <si>
    <t>IMAGEN</t>
  </si>
  <si>
    <t>FL3931</t>
  </si>
  <si>
    <t>PERFUME AROMA TROPICAL- UNISEX 250 ML PP</t>
  </si>
  <si>
    <t>BELLEZA E HIGIENE</t>
  </si>
  <si>
    <t>C-FANCY PETS</t>
  </si>
  <si>
    <t>PERROS Y GATOS</t>
  </si>
  <si>
    <t>FL3777</t>
  </si>
  <si>
    <t>COLONIA TITAN USO PROFESIONAL 1 LT</t>
  </si>
  <si>
    <t>FL3930</t>
  </si>
  <si>
    <t>COLONIA TITAN 125 ML</t>
  </si>
  <si>
    <t>ENTRETENIMIENTO</t>
  </si>
  <si>
    <t>C-AC LOMAS</t>
  </si>
  <si>
    <t>FL9451</t>
  </si>
  <si>
    <t>JUGUETE GLOW PELOTA DIAMANTE</t>
  </si>
  <si>
    <t>FL8787</t>
  </si>
  <si>
    <t>FL8789</t>
  </si>
  <si>
    <t>FL8785</t>
  </si>
  <si>
    <t>FL8788</t>
  </si>
  <si>
    <t>FL8786</t>
  </si>
  <si>
    <t>JUGUETE GLOW PESA CHICO</t>
  </si>
  <si>
    <t>JUGUETE GLOW PELOTA 8 CM</t>
  </si>
  <si>
    <t>JUGUETE GLOW BALON DE RUGBY CH</t>
  </si>
  <si>
    <t>JUGUETE GLOW PESA GRANDE</t>
  </si>
  <si>
    <t>JUGUETE GLOW BALON DE RUGBY GDE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</si>
</sst>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BDE2C-7745-411A-B26A-6EDACBFC6C64}">
  <dimension ref="A1:P4"/>
  <sheetViews>
    <sheetView workbookViewId="0">
      <selection sqref="A1:XFD2"/>
    </sheetView>
  </sheetViews>
  <sheetFormatPr baseColWidth="10" defaultRowHeight="14.5" x14ac:dyDescent="0.35"/>
  <cols>
    <col min="3" max="3" width="40.81640625" bestFit="1" customWidth="1"/>
    <col min="4" max="4" width="23" bestFit="1" customWidth="1"/>
    <col min="5" max="5" width="12.453125" bestFit="1" customWidth="1"/>
    <col min="6" max="6" width="14.81640625" bestFit="1" customWidth="1"/>
    <col min="7" max="7" width="13.453125" bestFit="1" customWidth="1"/>
  </cols>
  <sheetData>
    <row r="1" spans="1:16" s="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35">
      <c r="A2" s="2" t="s">
        <v>16</v>
      </c>
      <c r="C2" t="s">
        <v>17</v>
      </c>
      <c r="D2" t="s">
        <v>18</v>
      </c>
      <c r="E2" t="s">
        <v>19</v>
      </c>
      <c r="F2" t="s">
        <v>20</v>
      </c>
      <c r="G2" s="2">
        <v>45.25</v>
      </c>
      <c r="H2" s="2">
        <v>45.25</v>
      </c>
      <c r="I2">
        <v>72.400000000000006</v>
      </c>
      <c r="J2">
        <v>16</v>
      </c>
      <c r="K2">
        <v>0</v>
      </c>
      <c r="L2">
        <v>36.4</v>
      </c>
      <c r="M2">
        <v>0</v>
      </c>
      <c r="N2">
        <v>1</v>
      </c>
      <c r="O2">
        <v>10111302</v>
      </c>
    </row>
    <row r="3" spans="1:16" x14ac:dyDescent="0.35">
      <c r="A3" s="2" t="s">
        <v>21</v>
      </c>
      <c r="C3" s="2" t="s">
        <v>22</v>
      </c>
      <c r="D3" t="s">
        <v>18</v>
      </c>
      <c r="E3" t="s">
        <v>19</v>
      </c>
      <c r="F3" t="s">
        <v>20</v>
      </c>
      <c r="G3" s="2">
        <v>223.7</v>
      </c>
      <c r="H3" s="2">
        <v>223.7</v>
      </c>
      <c r="I3">
        <v>369.1</v>
      </c>
      <c r="J3">
        <v>16</v>
      </c>
      <c r="K3">
        <v>0</v>
      </c>
      <c r="L3">
        <v>182.73</v>
      </c>
      <c r="M3">
        <v>0</v>
      </c>
      <c r="N3">
        <v>1</v>
      </c>
      <c r="O3">
        <v>10111302</v>
      </c>
    </row>
    <row r="4" spans="1:16" x14ac:dyDescent="0.35">
      <c r="A4" s="2" t="s">
        <v>23</v>
      </c>
      <c r="C4" s="2" t="s">
        <v>24</v>
      </c>
      <c r="D4" t="s">
        <v>18</v>
      </c>
      <c r="E4" t="s">
        <v>19</v>
      </c>
      <c r="F4" t="s">
        <v>20</v>
      </c>
      <c r="G4" s="2">
        <v>45.25</v>
      </c>
      <c r="H4" s="2">
        <v>45.25</v>
      </c>
      <c r="I4">
        <v>72.400000000000006</v>
      </c>
      <c r="J4">
        <v>16</v>
      </c>
      <c r="K4">
        <v>0</v>
      </c>
      <c r="L4">
        <v>36.4</v>
      </c>
      <c r="M4">
        <v>0</v>
      </c>
      <c r="N4">
        <v>1</v>
      </c>
      <c r="O4">
        <v>10111302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7E5FE-B25B-49ED-82FB-CDDEE904B2DC}">
  <dimension ref="A1:P7"/>
  <sheetViews>
    <sheetView tabSelected="1" zoomScale="80" zoomScaleNormal="80" workbookViewId="0">
      <selection activeCell="P2" sqref="P2"/>
    </sheetView>
  </sheetViews>
  <sheetFormatPr baseColWidth="10" defaultRowHeight="14.5" x14ac:dyDescent="0.35"/>
  <cols>
    <col min="1" max="1" width="7.7265625" bestFit="1" customWidth="1"/>
    <col min="2" max="2" width="3" bestFit="1" customWidth="1"/>
    <col min="3" max="3" width="40.26953125" bestFit="1" customWidth="1"/>
    <col min="4" max="4" width="17" bestFit="1" customWidth="1"/>
    <col min="5" max="5" width="11.26953125" bestFit="1" customWidth="1"/>
    <col min="6" max="6" width="14.90625" bestFit="1" customWidth="1"/>
    <col min="7" max="7" width="13.453125" bestFit="1" customWidth="1"/>
    <col min="8" max="8" width="20" bestFit="1" customWidth="1"/>
    <col min="9" max="9" width="15.08984375" bestFit="1" customWidth="1"/>
    <col min="10" max="10" width="3.6328125" bestFit="1" customWidth="1"/>
    <col min="11" max="11" width="4.26953125" bestFit="1" customWidth="1"/>
    <col min="12" max="12" width="6.54296875" bestFit="1" customWidth="1"/>
    <col min="13" max="13" width="7.36328125" bestFit="1" customWidth="1"/>
    <col min="14" max="14" width="7.08984375" bestFit="1" customWidth="1"/>
    <col min="15" max="15" width="9.08984375" bestFit="1" customWidth="1"/>
    <col min="16" max="16" width="10.1796875" bestFit="1" customWidth="1"/>
  </cols>
  <sheetData>
    <row r="1" spans="1:16" s="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35">
      <c r="A2" t="s">
        <v>27</v>
      </c>
      <c r="C2" t="s">
        <v>28</v>
      </c>
      <c r="D2" t="s">
        <v>25</v>
      </c>
      <c r="E2" t="s">
        <v>26</v>
      </c>
      <c r="F2" t="s">
        <v>20</v>
      </c>
      <c r="G2">
        <v>62.93</v>
      </c>
      <c r="H2">
        <v>62.93</v>
      </c>
      <c r="I2">
        <f>ROUND((H2+(H2*0.6)),2)</f>
        <v>100.69</v>
      </c>
      <c r="J2">
        <v>16</v>
      </c>
      <c r="K2">
        <v>0</v>
      </c>
      <c r="L2">
        <v>59.04</v>
      </c>
      <c r="M2">
        <v>0</v>
      </c>
      <c r="N2">
        <v>1</v>
      </c>
      <c r="O2">
        <v>11101511</v>
      </c>
    </row>
    <row r="3" spans="1:16" x14ac:dyDescent="0.35">
      <c r="A3" t="s">
        <v>29</v>
      </c>
      <c r="C3" t="s">
        <v>34</v>
      </c>
      <c r="D3" t="s">
        <v>25</v>
      </c>
      <c r="E3" t="s">
        <v>26</v>
      </c>
      <c r="F3" t="s">
        <v>20</v>
      </c>
      <c r="G3">
        <v>50</v>
      </c>
      <c r="H3">
        <v>50</v>
      </c>
      <c r="I3">
        <f t="shared" ref="I3:I7" si="0">ROUND((H3+(H3*0.6)),2)</f>
        <v>80</v>
      </c>
      <c r="J3">
        <v>16</v>
      </c>
      <c r="K3">
        <v>0</v>
      </c>
      <c r="L3">
        <v>50</v>
      </c>
      <c r="M3">
        <v>0</v>
      </c>
      <c r="N3">
        <v>1</v>
      </c>
      <c r="O3">
        <v>11101511</v>
      </c>
    </row>
    <row r="4" spans="1:16" x14ac:dyDescent="0.35">
      <c r="A4" t="s">
        <v>30</v>
      </c>
      <c r="C4" t="s">
        <v>35</v>
      </c>
      <c r="D4" t="s">
        <v>25</v>
      </c>
      <c r="E4" t="s">
        <v>26</v>
      </c>
      <c r="F4" t="s">
        <v>20</v>
      </c>
      <c r="G4">
        <v>69.400000000000006</v>
      </c>
      <c r="H4">
        <v>69.400000000000006</v>
      </c>
      <c r="I4">
        <f t="shared" si="0"/>
        <v>111.04</v>
      </c>
      <c r="J4">
        <v>16</v>
      </c>
      <c r="K4">
        <v>0</v>
      </c>
      <c r="L4">
        <v>69.39</v>
      </c>
      <c r="M4">
        <v>0</v>
      </c>
      <c r="N4">
        <v>1</v>
      </c>
      <c r="O4">
        <v>11101511</v>
      </c>
    </row>
    <row r="5" spans="1:16" x14ac:dyDescent="0.35">
      <c r="A5" t="s">
        <v>31</v>
      </c>
      <c r="C5" t="s">
        <v>36</v>
      </c>
      <c r="D5" t="s">
        <v>25</v>
      </c>
      <c r="E5" t="s">
        <v>26</v>
      </c>
      <c r="F5" t="s">
        <v>20</v>
      </c>
      <c r="G5">
        <v>50</v>
      </c>
      <c r="H5">
        <v>50</v>
      </c>
      <c r="I5">
        <f t="shared" si="0"/>
        <v>80</v>
      </c>
      <c r="J5">
        <v>16</v>
      </c>
      <c r="K5">
        <v>0</v>
      </c>
      <c r="L5">
        <v>50</v>
      </c>
      <c r="M5">
        <v>0</v>
      </c>
      <c r="N5">
        <v>1</v>
      </c>
      <c r="O5">
        <v>11101511</v>
      </c>
    </row>
    <row r="6" spans="1:16" x14ac:dyDescent="0.35">
      <c r="A6" t="s">
        <v>32</v>
      </c>
      <c r="C6" t="s">
        <v>37</v>
      </c>
      <c r="D6" t="s">
        <v>25</v>
      </c>
      <c r="E6" t="s">
        <v>26</v>
      </c>
      <c r="F6" t="s">
        <v>20</v>
      </c>
      <c r="G6">
        <v>75</v>
      </c>
      <c r="H6">
        <v>75</v>
      </c>
      <c r="I6">
        <f t="shared" si="0"/>
        <v>120</v>
      </c>
      <c r="J6">
        <v>16</v>
      </c>
      <c r="K6">
        <v>0</v>
      </c>
      <c r="L6">
        <v>75</v>
      </c>
      <c r="M6">
        <v>0</v>
      </c>
      <c r="N6">
        <v>1</v>
      </c>
      <c r="O6">
        <v>11101511</v>
      </c>
    </row>
    <row r="7" spans="1:16" x14ac:dyDescent="0.35">
      <c r="A7" t="s">
        <v>33</v>
      </c>
      <c r="C7" t="s">
        <v>38</v>
      </c>
      <c r="D7" t="s">
        <v>25</v>
      </c>
      <c r="E7" t="s">
        <v>26</v>
      </c>
      <c r="F7" t="s">
        <v>20</v>
      </c>
      <c r="G7">
        <v>75</v>
      </c>
      <c r="H7">
        <v>75</v>
      </c>
      <c r="I7">
        <f t="shared" si="0"/>
        <v>120</v>
      </c>
      <c r="J7">
        <v>16</v>
      </c>
      <c r="K7">
        <v>0</v>
      </c>
      <c r="L7">
        <v>75</v>
      </c>
      <c r="M7">
        <v>0</v>
      </c>
      <c r="N7">
        <v>1</v>
      </c>
      <c r="O7">
        <v>11101511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hernandez</dc:creator>
  <cp:lastModifiedBy>adriana hernandez</cp:lastModifiedBy>
  <dcterms:created xsi:type="dcterms:W3CDTF">2023-07-24T16:18:40Z</dcterms:created>
  <dcterms:modified xsi:type="dcterms:W3CDTF">2023-11-09T16:06:37Z</dcterms:modified>
</cp:coreProperties>
</file>