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y_a\Downloads\"/>
    </mc:Choice>
  </mc:AlternateContent>
  <xr:revisionPtr revIDLastSave="0" documentId="13_ncr:1_{1DEBED20-4AEE-42F0-B2A1-41E502E29EF2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Worksheet" sheetId="1" r:id="rId1"/>
    <sheet name="Hoja1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" i="1"/>
</calcChain>
</file>

<file path=xl/sharedStrings.xml><?xml version="1.0" encoding="utf-8"?>
<sst xmlns="http://schemas.openxmlformats.org/spreadsheetml/2006/main" count="394" uniqueCount="72">
  <si>
    <t>CODIGO</t>
  </si>
  <si>
    <t>CB</t>
  </si>
  <si>
    <t>PRODUCTO</t>
  </si>
  <si>
    <t>DESCRIPCION</t>
  </si>
  <si>
    <t>FABRICANTE</t>
  </si>
  <si>
    <t>LINEA</t>
  </si>
  <si>
    <t>LINEA2</t>
  </si>
  <si>
    <t>MARCA</t>
  </si>
  <si>
    <t>UNIDAD</t>
  </si>
  <si>
    <t>PRECIO_VENTA</t>
  </si>
  <si>
    <t>PRECIO DISTRIBUIDOR</t>
  </si>
  <si>
    <t>PRECIO PUBLICO</t>
  </si>
  <si>
    <t>IVA</t>
  </si>
  <si>
    <t>IEPS</t>
  </si>
  <si>
    <t>COSTO</t>
  </si>
  <si>
    <t>OFERTA</t>
  </si>
  <si>
    <t>STATUS</t>
  </si>
  <si>
    <t>CALVESAT</t>
  </si>
  <si>
    <t>IMAGEN</t>
  </si>
  <si>
    <t>UBICACION</t>
  </si>
  <si>
    <t>MIN</t>
  </si>
  <si>
    <t>MAX</t>
  </si>
  <si>
    <t>SP-80533</t>
  </si>
  <si>
    <t>SHARPAW PELUCHE SQUEAKY MONO</t>
  </si>
  <si>
    <t>ENTRETENIMIENTO</t>
  </si>
  <si>
    <t>SUNNY</t>
  </si>
  <si>
    <t>PERROS Y GATOS</t>
  </si>
  <si>
    <t>SP-80529</t>
  </si>
  <si>
    <t>SHARPAW PELUCHE SQUEAKY JIRAFA BABY</t>
  </si>
  <si>
    <t>SP-80531</t>
  </si>
  <si>
    <t>SHARPAW PELUCHE SQUEAKY PINGÜINO BABY</t>
  </si>
  <si>
    <t>SP-80532</t>
  </si>
  <si>
    <t>SHARPAW PELUCHE SQUEAKY CERDITO BABY</t>
  </si>
  <si>
    <t>SP-80534</t>
  </si>
  <si>
    <t>SHARPAW PELUCHE SQUEAKY ERIZO</t>
  </si>
  <si>
    <t>SP-80535</t>
  </si>
  <si>
    <t>SP-80536</t>
  </si>
  <si>
    <t>SP-80537</t>
  </si>
  <si>
    <t>SP-80538</t>
  </si>
  <si>
    <t>SP-80540</t>
  </si>
  <si>
    <t>SP-80541</t>
  </si>
  <si>
    <t>SP-80542</t>
  </si>
  <si>
    <t>SP-80543</t>
  </si>
  <si>
    <t>SP-80544</t>
  </si>
  <si>
    <t>SHARPAW MAZE CHUMPY CANGREJO</t>
  </si>
  <si>
    <t>SHARPAW MAZE CHUMPY RANA</t>
  </si>
  <si>
    <t>SHARPAW MAZE CHUMPY KOALA</t>
  </si>
  <si>
    <t>SHARPAW MAZE CHUMPY PERRO CAZADOR</t>
  </si>
  <si>
    <t>SHARPAW MAZE CHUMPY JIRAFA</t>
  </si>
  <si>
    <t>SHARPAW MAZE CHUMPY BURRO</t>
  </si>
  <si>
    <t>SHARPAW MAZE CHUMPY CHANGO</t>
  </si>
  <si>
    <t>SHARPAW MAZE CHUMPY PERICO</t>
  </si>
  <si>
    <t>SHARPAW MAZE CHUMPY DRAGON</t>
  </si>
  <si>
    <t xml:space="preserve">BELLEZA E HIGIENE </t>
  </si>
  <si>
    <t xml:space="preserve">PERROS Y GATOS </t>
  </si>
  <si>
    <t>SP-7898</t>
  </si>
  <si>
    <t>CARDA PUNTAS PLASTICO PETUNIUS</t>
  </si>
  <si>
    <t>SP-7899</t>
  </si>
  <si>
    <t>CARDA RED PUNTAS PLASTIC PETUNIUS</t>
  </si>
  <si>
    <t>ACCESORIOS Y REPUESTOS</t>
  </si>
  <si>
    <t>SP-2841</t>
  </si>
  <si>
    <t>REPUESTO BEBEDERO COLIBRI MONTE VERDE</t>
  </si>
  <si>
    <t>AVES</t>
  </si>
  <si>
    <t>SP-2842</t>
  </si>
  <si>
    <t>SP-2843</t>
  </si>
  <si>
    <t>SP-2844</t>
  </si>
  <si>
    <t>SP-2845</t>
  </si>
  <si>
    <t>SP-2846</t>
  </si>
  <si>
    <t>SP-2847</t>
  </si>
  <si>
    <t>REPUESTO ESTACION BEBEDERO COLIBRI</t>
  </si>
  <si>
    <t>SP-7889</t>
  </si>
  <si>
    <t>SP-7890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</si>
</sst>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04a63dafef5907eb/Documentos/1JAURIA/2PROVEEDORES/SUNNY/COSTOS%20SUNNY%20220925.xlsx" TargetMode="External"/><Relationship Id="rId1" Type="http://schemas.openxmlformats.org/officeDocument/2006/relationships/externalLinkPath" Target="https://d.docs.live.net/04a63dafef5907eb/Documentos/1JAURIA/2PROVEEDORES/SUNNY/COSTOS%20SUNNY%202209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GENERAL"/>
    </sheetNames>
    <sheetDataSet>
      <sheetData sheetId="0">
        <row r="4">
          <cell r="A4" t="str">
            <v>LISTA DE PRECIOS SEPTIEMBRE 2025</v>
          </cell>
        </row>
        <row r="8">
          <cell r="A8" t="str">
            <v>MODELO</v>
          </cell>
          <cell r="B8" t="str">
            <v>DESCRIPCION</v>
          </cell>
          <cell r="G8" t="str">
            <v>PIEZAS</v>
          </cell>
          <cell r="H8" t="str">
            <v>PRECIO</v>
          </cell>
          <cell r="I8" t="str">
            <v xml:space="preserve">PRECIO </v>
          </cell>
          <cell r="J8" t="str">
            <v>P MEDICO JAURIA</v>
          </cell>
          <cell r="K8" t="str">
            <v>P MEDICO JAURIA</v>
          </cell>
        </row>
        <row r="9">
          <cell r="G9" t="str">
            <v>P/ CAJA</v>
          </cell>
          <cell r="H9" t="str">
            <v>MAYOREO</v>
          </cell>
          <cell r="I9" t="str">
            <v>PUBLICO</v>
          </cell>
          <cell r="J9" t="str">
            <v>CON IVA</v>
          </cell>
          <cell r="K9" t="str">
            <v>SIN IVA</v>
          </cell>
        </row>
        <row r="11">
          <cell r="B11" t="str">
            <v>ALIMENTOS SUNNY (by TROPICAL)</v>
          </cell>
          <cell r="G11">
            <v>50</v>
          </cell>
          <cell r="H11">
            <v>12.5</v>
          </cell>
          <cell r="I11">
            <v>27.777777777777779</v>
          </cell>
          <cell r="J11">
            <v>13.5</v>
          </cell>
          <cell r="K11">
            <v>11.63793103448276</v>
          </cell>
        </row>
        <row r="12">
          <cell r="K12" t="str">
            <v>P. MEDICO</v>
          </cell>
        </row>
        <row r="13">
          <cell r="A13" t="str">
            <v>SFF-01</v>
          </cell>
          <cell r="B13" t="str">
            <v>ALIMENTO SUNNY IMPORTADO TURTLE BITES  90g (by TROPICAL)</v>
          </cell>
          <cell r="G13">
            <v>50</v>
          </cell>
          <cell r="H13">
            <v>12.5</v>
          </cell>
          <cell r="I13">
            <v>27.777777777777779</v>
          </cell>
          <cell r="J13">
            <v>13.5</v>
          </cell>
          <cell r="K13">
            <v>11.64</v>
          </cell>
        </row>
        <row r="14">
          <cell r="A14" t="str">
            <v>SFF-02</v>
          </cell>
          <cell r="B14" t="str">
            <v>ALIMENTO SUNNY IMPORTADO TURTLE STICKS  70g (by TROPICAL)</v>
          </cell>
          <cell r="G14">
            <v>50</v>
          </cell>
          <cell r="H14">
            <v>12.5</v>
          </cell>
          <cell r="I14">
            <v>27.777777777777779</v>
          </cell>
          <cell r="J14">
            <v>13.5</v>
          </cell>
          <cell r="K14">
            <v>11.64</v>
          </cell>
        </row>
        <row r="15">
          <cell r="A15" t="str">
            <v>SFF-03</v>
          </cell>
          <cell r="B15" t="str">
            <v>ALIMENTO SUNNY IMPORTADO GOLDFISH PELLETS FLOTANTES 90g (by TROPICAL)</v>
          </cell>
          <cell r="G15">
            <v>50</v>
          </cell>
          <cell r="H15">
            <v>12.5</v>
          </cell>
          <cell r="I15">
            <v>27.777777777777779</v>
          </cell>
          <cell r="J15">
            <v>13.5</v>
          </cell>
          <cell r="K15">
            <v>11.64</v>
          </cell>
        </row>
        <row r="16">
          <cell r="A16" t="str">
            <v>SFF-04</v>
          </cell>
          <cell r="B16" t="str">
            <v>ALIMENTO SUNNY IMPORTADO TROPICAL GRANULADO 90g (by TROPICAL)</v>
          </cell>
          <cell r="G16">
            <v>50</v>
          </cell>
          <cell r="H16">
            <v>12.5</v>
          </cell>
          <cell r="I16">
            <v>27.777777777777779</v>
          </cell>
          <cell r="J16">
            <v>13.5</v>
          </cell>
          <cell r="K16">
            <v>11.64</v>
          </cell>
        </row>
        <row r="17">
          <cell r="A17" t="str">
            <v>SFF-06</v>
          </cell>
          <cell r="B17" t="str">
            <v>ALIMENTO SUNNY IMPORTADO GOLDFISH COLOR MIX 90g (by TROPICAL)</v>
          </cell>
          <cell r="G17">
            <v>50</v>
          </cell>
          <cell r="H17">
            <v>12.5</v>
          </cell>
          <cell r="I17">
            <v>27.777777777777779</v>
          </cell>
          <cell r="J17">
            <v>13.5</v>
          </cell>
          <cell r="K17">
            <v>11.64</v>
          </cell>
        </row>
        <row r="18">
          <cell r="A18" t="str">
            <v>SFF-07</v>
          </cell>
          <cell r="B18" t="str">
            <v>ALIMENTO SUNNY IMPORTADO TROPICAL GRANULADO COLOR MIX 90g (by TROPICAL)</v>
          </cell>
          <cell r="G18">
            <v>50</v>
          </cell>
          <cell r="H18">
            <v>12.5</v>
          </cell>
          <cell r="I18">
            <v>27.777777777777779</v>
          </cell>
          <cell r="J18">
            <v>13.5</v>
          </cell>
          <cell r="K18">
            <v>11.64</v>
          </cell>
        </row>
        <row r="19">
          <cell r="A19" t="str">
            <v>SFF-08</v>
          </cell>
          <cell r="B19" t="str">
            <v>ALIMENTO SUNNY IMPORTADO SPIRULINA GOLDFISH 90g (by TROPICAL)</v>
          </cell>
          <cell r="G19">
            <v>50</v>
          </cell>
          <cell r="H19">
            <v>12.5</v>
          </cell>
          <cell r="I19">
            <v>27.777777777777779</v>
          </cell>
          <cell r="J19">
            <v>13.5</v>
          </cell>
          <cell r="K19">
            <v>11.64</v>
          </cell>
        </row>
        <row r="20">
          <cell r="A20" t="str">
            <v>SFF-09</v>
          </cell>
          <cell r="B20" t="str">
            <v>ALIMENTO SUNNY IMPORTADO SPIRULINA TROPICAL GRANULADO 90g (by TROPICAL)</v>
          </cell>
          <cell r="G20">
            <v>50</v>
          </cell>
          <cell r="H20">
            <v>12.5</v>
          </cell>
          <cell r="I20">
            <v>27.777777777777779</v>
          </cell>
          <cell r="J20">
            <v>13.5</v>
          </cell>
          <cell r="K20">
            <v>11.64</v>
          </cell>
        </row>
        <row r="21">
          <cell r="A21" t="str">
            <v>SFF-10</v>
          </cell>
          <cell r="B21" t="str">
            <v>ALIMENTO SUNNY IMPORTADO GOLDFISH GARLIC 90g (by TROPICAL)</v>
          </cell>
          <cell r="G21">
            <v>50</v>
          </cell>
          <cell r="H21">
            <v>12.5</v>
          </cell>
          <cell r="I21">
            <v>27.777777777777779</v>
          </cell>
          <cell r="J21">
            <v>13.5</v>
          </cell>
          <cell r="K21">
            <v>11.64</v>
          </cell>
        </row>
        <row r="22">
          <cell r="A22" t="str">
            <v>SFF-11</v>
          </cell>
          <cell r="B22" t="str">
            <v>ALIMENTO SUNNY IMPORTADO TROPICAL GRANULADO CON GARLIC 90g (by TROPICAL)</v>
          </cell>
          <cell r="G22">
            <v>50</v>
          </cell>
          <cell r="H22">
            <v>12.5</v>
          </cell>
          <cell r="I22">
            <v>27.777777777777779</v>
          </cell>
          <cell r="J22">
            <v>13.5</v>
          </cell>
          <cell r="K22">
            <v>11.64</v>
          </cell>
        </row>
        <row r="23">
          <cell r="A23" t="str">
            <v>SFF-12</v>
          </cell>
          <cell r="B23" t="str">
            <v>ALIMENTO SUNNY IMPORTADO CICHLIDOS 90g (by TROPICAL)</v>
          </cell>
          <cell r="G23">
            <v>50</v>
          </cell>
          <cell r="H23">
            <v>12.5</v>
          </cell>
          <cell r="I23">
            <v>27.777777777777779</v>
          </cell>
          <cell r="J23">
            <v>13.5</v>
          </cell>
          <cell r="K23">
            <v>11.64</v>
          </cell>
        </row>
        <row r="24">
          <cell r="A24" t="str">
            <v>SFF-13</v>
          </cell>
          <cell r="B24" t="str">
            <v>ALIMENTO SUNNY IMPORTADO ALGA WAFERS 70g (by TROPICAL)</v>
          </cell>
          <cell r="G24">
            <v>50</v>
          </cell>
          <cell r="H24">
            <v>12.5</v>
          </cell>
          <cell r="I24">
            <v>27.777777777777779</v>
          </cell>
          <cell r="J24">
            <v>13.5</v>
          </cell>
          <cell r="K24">
            <v>11.64</v>
          </cell>
        </row>
        <row r="25">
          <cell r="A25" t="str">
            <v>SFF-14</v>
          </cell>
          <cell r="B25" t="str">
            <v>ALIMENTO SUNNY IMPORTADO TURTLE STICK BABY 70g (by TROPICAL)</v>
          </cell>
          <cell r="G25">
            <v>50</v>
          </cell>
          <cell r="H25">
            <v>12.5</v>
          </cell>
          <cell r="I25">
            <v>27.777777777777779</v>
          </cell>
          <cell r="J25">
            <v>13.5</v>
          </cell>
          <cell r="K25">
            <v>11.64</v>
          </cell>
        </row>
        <row r="26">
          <cell r="A26" t="str">
            <v>SFF-301</v>
          </cell>
          <cell r="B26" t="str">
            <v>ALIMENTO SUNNY IMPORTADO TURTLE BITES  300g (by TROPICAL)</v>
          </cell>
          <cell r="G26">
            <v>15</v>
          </cell>
          <cell r="H26">
            <v>38</v>
          </cell>
          <cell r="I26">
            <v>84.444444444444443</v>
          </cell>
          <cell r="J26">
            <v>41.04</v>
          </cell>
          <cell r="K26">
            <v>35.380000000000003</v>
          </cell>
        </row>
        <row r="27">
          <cell r="A27" t="str">
            <v>SFF-302</v>
          </cell>
          <cell r="B27" t="str">
            <v>ALIMENTO SUNNY IMPORTADO TURTLE STICKS  300g (by TROPICAL)</v>
          </cell>
          <cell r="G27">
            <v>15</v>
          </cell>
          <cell r="H27">
            <v>38</v>
          </cell>
          <cell r="I27">
            <v>84.444444444444443</v>
          </cell>
          <cell r="J27">
            <v>41.04</v>
          </cell>
          <cell r="K27">
            <v>35.380000000000003</v>
          </cell>
        </row>
        <row r="28">
          <cell r="A28" t="str">
            <v>SFF-303</v>
          </cell>
          <cell r="B28" t="str">
            <v>ALIMENTO SUNNY IMPORTADO GOLDFISH PELLETS FLOTANTES 300g (by TROPICAL)</v>
          </cell>
          <cell r="G28">
            <v>15</v>
          </cell>
          <cell r="H28">
            <v>38</v>
          </cell>
          <cell r="I28">
            <v>84.444444444444443</v>
          </cell>
          <cell r="J28">
            <v>41.04</v>
          </cell>
          <cell r="K28">
            <v>35.380000000000003</v>
          </cell>
        </row>
        <row r="29">
          <cell r="A29" t="str">
            <v>SFF-304</v>
          </cell>
          <cell r="B29" t="str">
            <v>ALIMENTO SUNNY IMPORTADO TROPICAL GRANULADO 300g (by TROPICAL)</v>
          </cell>
          <cell r="G29">
            <v>20</v>
          </cell>
          <cell r="H29">
            <v>38</v>
          </cell>
          <cell r="I29">
            <v>84.444444444444443</v>
          </cell>
          <cell r="J29">
            <v>41.04</v>
          </cell>
          <cell r="K29">
            <v>35.380000000000003</v>
          </cell>
        </row>
        <row r="30">
          <cell r="A30" t="str">
            <v>SFF-305</v>
          </cell>
          <cell r="B30" t="str">
            <v>ALIMENTO SUNNY IMPORTADO IGUANA STICKS 300g (by TROPICAL)</v>
          </cell>
          <cell r="G30">
            <v>15</v>
          </cell>
          <cell r="H30">
            <v>38</v>
          </cell>
          <cell r="I30">
            <v>84.444444444444443</v>
          </cell>
          <cell r="J30">
            <v>41.04</v>
          </cell>
          <cell r="K30">
            <v>35.380000000000003</v>
          </cell>
        </row>
        <row r="31">
          <cell r="A31" t="str">
            <v>SFF-306</v>
          </cell>
          <cell r="B31" t="str">
            <v>ALIMENTO SUNNY IMPORTADO GOLDFISH COLOR MIX 300g (by TROPICAL)</v>
          </cell>
          <cell r="G31">
            <v>15</v>
          </cell>
          <cell r="H31">
            <v>38</v>
          </cell>
          <cell r="I31">
            <v>84.444444444444443</v>
          </cell>
          <cell r="J31">
            <v>41.04</v>
          </cell>
          <cell r="K31">
            <v>35.380000000000003</v>
          </cell>
        </row>
        <row r="32">
          <cell r="A32" t="str">
            <v>SFF-307</v>
          </cell>
          <cell r="B32" t="str">
            <v>ALIMENTO SUNNY IMPORTADO TROPICAL GRANULADO COLOR MIX 300g (by TROPICAL)</v>
          </cell>
          <cell r="G32">
            <v>20</v>
          </cell>
          <cell r="H32">
            <v>38</v>
          </cell>
          <cell r="I32">
            <v>84.444444444444443</v>
          </cell>
          <cell r="J32">
            <v>41.04</v>
          </cell>
          <cell r="K32">
            <v>35.380000000000003</v>
          </cell>
        </row>
        <row r="33">
          <cell r="A33" t="str">
            <v>SFF-308</v>
          </cell>
          <cell r="B33" t="str">
            <v>ALIMENTO SUNNY IMPORTADO SPIRULINA GOLDFISH 300g (by TROPICAL)</v>
          </cell>
          <cell r="G33">
            <v>15</v>
          </cell>
          <cell r="H33">
            <v>38</v>
          </cell>
          <cell r="I33">
            <v>84.444444444444443</v>
          </cell>
          <cell r="J33">
            <v>41.04</v>
          </cell>
          <cell r="K33">
            <v>35.380000000000003</v>
          </cell>
        </row>
        <row r="34">
          <cell r="A34" t="str">
            <v>SFF-309</v>
          </cell>
          <cell r="B34" t="str">
            <v>ALIMENTO SUNNY IMPORTADO SPIRULINA TROPICAL GRANULADO 300g (by TROPICAL)</v>
          </cell>
          <cell r="G34">
            <v>20</v>
          </cell>
          <cell r="H34">
            <v>38</v>
          </cell>
          <cell r="I34">
            <v>84.444444444444443</v>
          </cell>
          <cell r="J34">
            <v>41.04</v>
          </cell>
          <cell r="K34">
            <v>35.380000000000003</v>
          </cell>
        </row>
        <row r="35">
          <cell r="A35" t="str">
            <v>SFF-310</v>
          </cell>
          <cell r="B35" t="str">
            <v>ALIMENTO SUNNY IMPORTADO GOLDFISH GARLIC 300g (by TROPICAL)</v>
          </cell>
          <cell r="G35">
            <v>15</v>
          </cell>
          <cell r="H35">
            <v>38</v>
          </cell>
          <cell r="I35">
            <v>84.444444444444443</v>
          </cell>
          <cell r="J35">
            <v>41.04</v>
          </cell>
          <cell r="K35">
            <v>35.380000000000003</v>
          </cell>
        </row>
        <row r="36">
          <cell r="A36" t="str">
            <v>SFF-311</v>
          </cell>
          <cell r="B36" t="str">
            <v>ALIMENTO SUNNY IMPORTADO TROPICAL GRANULADO CON GARLIC 300g (by TROPICAL)</v>
          </cell>
          <cell r="G36">
            <v>20</v>
          </cell>
          <cell r="H36">
            <v>38</v>
          </cell>
          <cell r="I36">
            <v>84.444444444444443</v>
          </cell>
          <cell r="J36">
            <v>41.04</v>
          </cell>
          <cell r="K36">
            <v>35.380000000000003</v>
          </cell>
        </row>
        <row r="37">
          <cell r="A37" t="str">
            <v>SFF-312</v>
          </cell>
          <cell r="B37" t="str">
            <v>ALIMENTO SUNNY IMPORTADO CICHLIDOS 300g (by TROPICAL)</v>
          </cell>
          <cell r="G37">
            <v>15</v>
          </cell>
          <cell r="H37">
            <v>38</v>
          </cell>
          <cell r="I37">
            <v>84.444444444444443</v>
          </cell>
          <cell r="J37">
            <v>41.04</v>
          </cell>
          <cell r="K37">
            <v>35.380000000000003</v>
          </cell>
        </row>
        <row r="38">
          <cell r="A38" t="str">
            <v>SFF-313</v>
          </cell>
          <cell r="B38" t="str">
            <v>ALIMENTO SUNNY IMPORTADO ALGA WAFERS 300g (by TROPICAL)</v>
          </cell>
          <cell r="G38">
            <v>15</v>
          </cell>
          <cell r="H38">
            <v>38</v>
          </cell>
          <cell r="I38">
            <v>84.444444444444443</v>
          </cell>
          <cell r="J38">
            <v>41.04</v>
          </cell>
          <cell r="K38">
            <v>35.380000000000003</v>
          </cell>
        </row>
        <row r="39">
          <cell r="A39" t="str">
            <v>SFF-314</v>
          </cell>
          <cell r="B39" t="str">
            <v>ALIMENTO SUNNY IMPORTADO TURTLE STICK BABY 300g (by TROPICAL)</v>
          </cell>
          <cell r="G39">
            <v>15</v>
          </cell>
          <cell r="H39">
            <v>38</v>
          </cell>
          <cell r="I39">
            <v>84.444444444444443</v>
          </cell>
          <cell r="J39">
            <v>41.04</v>
          </cell>
          <cell r="K39">
            <v>35.380000000000003</v>
          </cell>
        </row>
        <row r="40">
          <cell r="A40" t="str">
            <v>MODELO</v>
          </cell>
          <cell r="B40" t="str">
            <v>DESCRIPCION</v>
          </cell>
          <cell r="G40" t="str">
            <v>PIEZAS</v>
          </cell>
          <cell r="H40" t="str">
            <v>PRECIO</v>
          </cell>
          <cell r="I40" t="str">
            <v xml:space="preserve">PRECIO </v>
          </cell>
          <cell r="J40" t="str">
            <v>P MEDICO JAURIA</v>
          </cell>
          <cell r="K40" t="str">
            <v>P MEDICO JAURIA</v>
          </cell>
        </row>
        <row r="41">
          <cell r="G41" t="str">
            <v>P/ CAJA</v>
          </cell>
          <cell r="H41" t="str">
            <v>MAYOREO</v>
          </cell>
          <cell r="I41" t="str">
            <v>PUBLICO</v>
          </cell>
          <cell r="J41" t="str">
            <v>CON IVA</v>
          </cell>
          <cell r="K41" t="str">
            <v>SIN IVA</v>
          </cell>
        </row>
        <row r="42">
          <cell r="J42">
            <v>0</v>
          </cell>
          <cell r="K42">
            <v>0</v>
          </cell>
        </row>
        <row r="43">
          <cell r="B43" t="str">
            <v>ALIMENTOS SUNNY (by TROPICAL)</v>
          </cell>
          <cell r="J43">
            <v>0</v>
          </cell>
          <cell r="K43">
            <v>0</v>
          </cell>
        </row>
        <row r="44">
          <cell r="J44">
            <v>0</v>
          </cell>
          <cell r="K44">
            <v>0</v>
          </cell>
        </row>
        <row r="45">
          <cell r="A45" t="str">
            <v>TP-3501</v>
          </cell>
          <cell r="B45" t="str">
            <v>ALIMENTO SUNNY IMPORTADO HOJUELAS BASICAS TROPICALES 10g (by TROPICAL)</v>
          </cell>
          <cell r="G45">
            <v>280</v>
          </cell>
          <cell r="H45">
            <v>7</v>
          </cell>
          <cell r="I45">
            <v>15.555555555555555</v>
          </cell>
          <cell r="J45">
            <v>7.5600000000000005</v>
          </cell>
          <cell r="K45">
            <v>6.52</v>
          </cell>
        </row>
        <row r="46">
          <cell r="A46" t="str">
            <v>TP-3502</v>
          </cell>
          <cell r="B46" t="str">
            <v>ALIMENTO SUNNY IMPORTADO HOJUELAS BASICAS TROPICALES 20g (by TROPICAL)</v>
          </cell>
          <cell r="G46">
            <v>210</v>
          </cell>
          <cell r="H46">
            <v>12</v>
          </cell>
          <cell r="I46">
            <v>26.666666666666664</v>
          </cell>
          <cell r="J46">
            <v>12.96</v>
          </cell>
          <cell r="K46">
            <v>11.17</v>
          </cell>
        </row>
        <row r="47">
          <cell r="A47" t="str">
            <v>TP-3503</v>
          </cell>
          <cell r="B47" t="str">
            <v>ALIMENTO SUNNY IMPORTADO HOJUELAS BASICAS TROPICALES 30g (by TROPICAL)  (10% producto extra)</v>
          </cell>
          <cell r="G47">
            <v>140</v>
          </cell>
          <cell r="H47">
            <v>17</v>
          </cell>
          <cell r="I47">
            <v>37.777777777777779</v>
          </cell>
          <cell r="J47">
            <v>18.36</v>
          </cell>
          <cell r="K47">
            <v>15.83</v>
          </cell>
        </row>
        <row r="48">
          <cell r="A48" t="str">
            <v>TP-3504</v>
          </cell>
          <cell r="B48" t="str">
            <v>ALIMENTO SUNNY IMPORTADO HOJUELAS BASICAS TROPICALES 100g (by TROPICAL)  (20% producto extra)</v>
          </cell>
          <cell r="G48">
            <v>30</v>
          </cell>
          <cell r="H48">
            <v>57</v>
          </cell>
          <cell r="I48">
            <v>126.66666666666666</v>
          </cell>
          <cell r="J48">
            <v>61.56</v>
          </cell>
          <cell r="K48">
            <v>53.07</v>
          </cell>
        </row>
        <row r="49">
          <cell r="A49" t="str">
            <v>TP-3510</v>
          </cell>
          <cell r="B49" t="str">
            <v>ALIMENTO SUNNY IMPORTADO BETTA HI- PROTEIN (42%) KRILL FLAVOURED 10g (by TROPICAL)</v>
          </cell>
          <cell r="G49">
            <v>120</v>
          </cell>
          <cell r="H49">
            <v>5.5</v>
          </cell>
          <cell r="I49">
            <v>12.222222222222221</v>
          </cell>
          <cell r="J49">
            <v>5.94</v>
          </cell>
          <cell r="K49">
            <v>5.12</v>
          </cell>
        </row>
        <row r="50">
          <cell r="J50">
            <v>0</v>
          </cell>
          <cell r="K50">
            <v>0</v>
          </cell>
        </row>
        <row r="51">
          <cell r="B51" t="str">
            <v>PREMIUM TIMOTHY HAY</v>
          </cell>
          <cell r="J51">
            <v>0</v>
          </cell>
          <cell r="K51">
            <v>0</v>
          </cell>
        </row>
        <row r="52">
          <cell r="J52">
            <v>0</v>
          </cell>
          <cell r="K52">
            <v>0</v>
          </cell>
        </row>
        <row r="53">
          <cell r="A53">
            <v>70120</v>
          </cell>
          <cell r="B53" t="str">
            <v>PREMIUM TIMOTHY HAY STANDLEE 18oz (510G)                   MADE IN USA</v>
          </cell>
          <cell r="G53">
            <v>5</v>
          </cell>
          <cell r="H53">
            <v>99</v>
          </cell>
          <cell r="I53">
            <v>198</v>
          </cell>
          <cell r="J53">
            <v>106.92</v>
          </cell>
          <cell r="K53">
            <v>92.17</v>
          </cell>
        </row>
        <row r="54">
          <cell r="A54">
            <v>70122</v>
          </cell>
          <cell r="B54" t="str">
            <v>PREMIUM TIMOTHY HAY STANDLEE 48oz (1.36kg)                 MADE IN USA</v>
          </cell>
          <cell r="G54">
            <v>5</v>
          </cell>
          <cell r="H54">
            <v>230</v>
          </cell>
          <cell r="I54">
            <v>460</v>
          </cell>
          <cell r="J54">
            <v>248.4</v>
          </cell>
          <cell r="K54">
            <v>214.14</v>
          </cell>
        </row>
        <row r="55">
          <cell r="A55">
            <v>71135</v>
          </cell>
          <cell r="B55" t="str">
            <v>PREMIUM TIMOTHY HAY STANDLEE 20lb (9kg) 36 bolsas de 250g   MADE IN USA</v>
          </cell>
          <cell r="G55">
            <v>36</v>
          </cell>
          <cell r="H55">
            <v>780</v>
          </cell>
          <cell r="I55">
            <v>1560</v>
          </cell>
          <cell r="J55">
            <v>842.4</v>
          </cell>
          <cell r="K55">
            <v>726.21</v>
          </cell>
        </row>
        <row r="56">
          <cell r="A56">
            <v>72020</v>
          </cell>
          <cell r="B56" t="str">
            <v>PREMIUM ALFALFA HAY STANDLEE 24oz (680g)                     MADE IN USA</v>
          </cell>
          <cell r="G56">
            <v>5</v>
          </cell>
          <cell r="H56">
            <v>120</v>
          </cell>
          <cell r="I56">
            <v>240</v>
          </cell>
          <cell r="J56">
            <v>129.6</v>
          </cell>
          <cell r="K56">
            <v>111.72</v>
          </cell>
        </row>
        <row r="57">
          <cell r="J57">
            <v>0</v>
          </cell>
          <cell r="K57">
            <v>0</v>
          </cell>
        </row>
        <row r="58">
          <cell r="B58" t="str">
            <v>ALIMENTOS ROEDORES SUNNY (by TROPIFIT)</v>
          </cell>
          <cell r="J58">
            <v>0</v>
          </cell>
          <cell r="K58">
            <v>0</v>
          </cell>
        </row>
        <row r="59">
          <cell r="J59">
            <v>0</v>
          </cell>
          <cell r="K59">
            <v>0</v>
          </cell>
        </row>
        <row r="60">
          <cell r="A60" t="str">
            <v>TP-3740</v>
          </cell>
          <cell r="B60" t="str">
            <v>ALIMENTO  SUNNY by TROPIFIT IMP P/ HAMSTER 500g (frutas, vegetales, semillas y cereales enteros)</v>
          </cell>
          <cell r="G60">
            <v>24</v>
          </cell>
          <cell r="H60">
            <v>35</v>
          </cell>
          <cell r="I60">
            <v>70</v>
          </cell>
          <cell r="J60">
            <v>37.799999999999997</v>
          </cell>
          <cell r="K60">
            <v>32.590000000000003</v>
          </cell>
        </row>
        <row r="61">
          <cell r="A61" t="str">
            <v>TP-3741</v>
          </cell>
          <cell r="B61" t="str">
            <v>ALIMENTO  SUNNY by TROPIFIT IMP P/ HAMSTER 1000g (frutas, vegetales, semillas y cereales enteros )</v>
          </cell>
          <cell r="G61">
            <v>12</v>
          </cell>
          <cell r="H61">
            <v>65</v>
          </cell>
          <cell r="I61">
            <v>130</v>
          </cell>
          <cell r="J61">
            <v>70.2</v>
          </cell>
          <cell r="K61">
            <v>60.52</v>
          </cell>
        </row>
        <row r="62">
          <cell r="A62" t="str">
            <v>TP-3742</v>
          </cell>
          <cell r="B62" t="str">
            <v>ALIMENTO  SUNNY by TROPIFIT IMP P/ CUYO 500g (frutas, vegetales, semillas y cereales enteros)</v>
          </cell>
          <cell r="G62">
            <v>24</v>
          </cell>
          <cell r="H62">
            <v>35</v>
          </cell>
          <cell r="I62">
            <v>70</v>
          </cell>
          <cell r="J62">
            <v>37.799999999999997</v>
          </cell>
          <cell r="K62">
            <v>32.590000000000003</v>
          </cell>
        </row>
        <row r="63">
          <cell r="A63" t="str">
            <v>TP-3743</v>
          </cell>
          <cell r="B63" t="str">
            <v>ALIMENTO  SUNNY by TROPIFIT IMP P/ CUYO 1000g (frutas, vegetales, semillas y cereales enteros)</v>
          </cell>
          <cell r="G63">
            <v>12</v>
          </cell>
          <cell r="H63">
            <v>65</v>
          </cell>
          <cell r="I63">
            <v>130</v>
          </cell>
          <cell r="J63">
            <v>70.2</v>
          </cell>
          <cell r="K63">
            <v>60.52</v>
          </cell>
        </row>
        <row r="64">
          <cell r="A64" t="str">
            <v>TP-3744</v>
          </cell>
          <cell r="B64" t="str">
            <v>ALIMENTO  SUNNY by TROPIFIT IMP P/ CONEJOS 1000g (frutas, vegetales, semillas y cereales enteros)</v>
          </cell>
          <cell r="G64">
            <v>12</v>
          </cell>
          <cell r="H64">
            <v>65</v>
          </cell>
          <cell r="I64">
            <v>130</v>
          </cell>
          <cell r="J64">
            <v>70.2</v>
          </cell>
          <cell r="K64">
            <v>60.52</v>
          </cell>
        </row>
        <row r="65">
          <cell r="A65" t="str">
            <v>TP-3745</v>
          </cell>
          <cell r="B65" t="str">
            <v>ALIMENTO  SUNNY by TROPIFIT IMP P/ CONEJOS 500g (frutas, vegetales, semillas y cereales enteros)</v>
          </cell>
          <cell r="G65">
            <v>24</v>
          </cell>
          <cell r="H65">
            <v>35</v>
          </cell>
          <cell r="I65">
            <v>70</v>
          </cell>
          <cell r="J65">
            <v>37.799999999999997</v>
          </cell>
          <cell r="K65">
            <v>32.590000000000003</v>
          </cell>
        </row>
        <row r="66">
          <cell r="J66">
            <v>0</v>
          </cell>
          <cell r="K66">
            <v>0</v>
          </cell>
        </row>
        <row r="67">
          <cell r="B67" t="str">
            <v>ALIMENTOS ROEDORES TROPIFIT</v>
          </cell>
          <cell r="J67">
            <v>0</v>
          </cell>
          <cell r="K67">
            <v>0</v>
          </cell>
        </row>
        <row r="68">
          <cell r="J68">
            <v>0</v>
          </cell>
          <cell r="K68">
            <v>0</v>
          </cell>
        </row>
        <row r="69">
          <cell r="A69" t="str">
            <v>TP-53111</v>
          </cell>
          <cell r="B69" t="str">
            <v>ALIMENTO TROPIFIT PREMIUM HAMSTER 500g</v>
          </cell>
          <cell r="G69">
            <v>6</v>
          </cell>
          <cell r="H69">
            <v>70</v>
          </cell>
          <cell r="I69">
            <v>140</v>
          </cell>
          <cell r="J69">
            <v>75.599999999999994</v>
          </cell>
          <cell r="K69">
            <v>65.17</v>
          </cell>
        </row>
        <row r="70">
          <cell r="A70" t="str">
            <v>TP-53121</v>
          </cell>
          <cell r="B70" t="str">
            <v>ALIMENTO TROPIFIT PREMIUM GUINEA PIG (CUYO) 500g</v>
          </cell>
          <cell r="G70">
            <v>6</v>
          </cell>
          <cell r="H70">
            <v>70</v>
          </cell>
          <cell r="I70">
            <v>140</v>
          </cell>
          <cell r="J70">
            <v>75.599999999999994</v>
          </cell>
          <cell r="K70">
            <v>65.17</v>
          </cell>
        </row>
        <row r="71">
          <cell r="A71" t="str">
            <v>TP-53131</v>
          </cell>
          <cell r="B71" t="str">
            <v>ALIMENTO TROPIFIT PREMIUM RABBIT 500g</v>
          </cell>
          <cell r="G71">
            <v>6</v>
          </cell>
          <cell r="H71">
            <v>70</v>
          </cell>
          <cell r="I71">
            <v>140</v>
          </cell>
          <cell r="J71">
            <v>75.599999999999994</v>
          </cell>
          <cell r="K71">
            <v>65.17</v>
          </cell>
        </row>
        <row r="72">
          <cell r="A72" t="str">
            <v>TP-53141</v>
          </cell>
          <cell r="B72" t="str">
            <v>ALIMENTO TROPIFIT PREMIUM CHINCHILLA 500g</v>
          </cell>
          <cell r="G72">
            <v>6</v>
          </cell>
          <cell r="H72">
            <v>86</v>
          </cell>
          <cell r="I72">
            <v>172</v>
          </cell>
          <cell r="J72">
            <v>92.88</v>
          </cell>
          <cell r="K72">
            <v>80.069999999999993</v>
          </cell>
        </row>
        <row r="73">
          <cell r="A73" t="str">
            <v>TP-50412</v>
          </cell>
          <cell r="B73" t="str">
            <v>ALIMENTO TROPIFIT PREMIUM PLUS HAMSTER 750g</v>
          </cell>
          <cell r="G73">
            <v>6</v>
          </cell>
          <cell r="H73">
            <v>128</v>
          </cell>
          <cell r="I73">
            <v>256</v>
          </cell>
          <cell r="J73">
            <v>138.24</v>
          </cell>
          <cell r="K73">
            <v>119.17</v>
          </cell>
        </row>
        <row r="74">
          <cell r="A74" t="str">
            <v>TP-50422</v>
          </cell>
          <cell r="B74" t="str">
            <v>ALIMENTO TROPIFIT PREMIUM PLUS CAVIA (CUYO) 750g</v>
          </cell>
          <cell r="G74">
            <v>6</v>
          </cell>
          <cell r="H74">
            <v>128</v>
          </cell>
          <cell r="I74">
            <v>256</v>
          </cell>
          <cell r="J74">
            <v>138.24</v>
          </cell>
          <cell r="K74">
            <v>119.17</v>
          </cell>
        </row>
        <row r="75">
          <cell r="A75" t="str">
            <v>TP-50432</v>
          </cell>
          <cell r="B75" t="str">
            <v>ALIMENTO TROPIFIT PREMIUM PLUS RABBIT JUNIOR 750g</v>
          </cell>
          <cell r="G75">
            <v>6</v>
          </cell>
          <cell r="H75">
            <v>128</v>
          </cell>
          <cell r="I75">
            <v>256</v>
          </cell>
          <cell r="J75">
            <v>138.24</v>
          </cell>
          <cell r="K75">
            <v>119.17</v>
          </cell>
        </row>
        <row r="76">
          <cell r="A76" t="str">
            <v>TP-50442</v>
          </cell>
          <cell r="B76" t="str">
            <v>ALIMENTO TROPIFIT PREMIUM PLUS RABBIT ADULT 750g</v>
          </cell>
          <cell r="G76">
            <v>6</v>
          </cell>
          <cell r="H76">
            <v>128</v>
          </cell>
          <cell r="I76">
            <v>256</v>
          </cell>
          <cell r="J76">
            <v>138.24</v>
          </cell>
          <cell r="K76">
            <v>119.17</v>
          </cell>
        </row>
        <row r="77">
          <cell r="A77" t="str">
            <v>TP-50462</v>
          </cell>
          <cell r="B77" t="str">
            <v>ALIMENTO TROPIFIT PREMIUM PLUS CHINCHILLA 750g</v>
          </cell>
          <cell r="G77">
            <v>6</v>
          </cell>
          <cell r="H77">
            <v>158</v>
          </cell>
          <cell r="I77">
            <v>316</v>
          </cell>
          <cell r="J77">
            <v>170.64</v>
          </cell>
          <cell r="K77">
            <v>147.1</v>
          </cell>
        </row>
        <row r="78">
          <cell r="J78">
            <v>0</v>
          </cell>
          <cell r="K78">
            <v>0</v>
          </cell>
        </row>
        <row r="79">
          <cell r="J79">
            <v>0</v>
          </cell>
          <cell r="K79">
            <v>0</v>
          </cell>
        </row>
        <row r="80">
          <cell r="J80">
            <v>0</v>
          </cell>
          <cell r="K80">
            <v>0</v>
          </cell>
        </row>
        <row r="81">
          <cell r="A81" t="str">
            <v>MODELO</v>
          </cell>
          <cell r="B81" t="str">
            <v>DESCRIPCION</v>
          </cell>
          <cell r="G81" t="str">
            <v>PIEZAS</v>
          </cell>
          <cell r="H81" t="str">
            <v>PRECIO</v>
          </cell>
          <cell r="I81" t="str">
            <v xml:space="preserve">PRECIO </v>
          </cell>
          <cell r="J81" t="str">
            <v>P MEDICO JAURIA</v>
          </cell>
          <cell r="K81" t="str">
            <v>P MEDICO JAURIA</v>
          </cell>
        </row>
        <row r="82">
          <cell r="G82" t="str">
            <v>P/ CAJA</v>
          </cell>
          <cell r="H82" t="str">
            <v>MAYOREO</v>
          </cell>
          <cell r="I82" t="str">
            <v>PUBLICO</v>
          </cell>
          <cell r="J82" t="str">
            <v>CON IVA</v>
          </cell>
          <cell r="K82" t="str">
            <v>SIN IVA</v>
          </cell>
        </row>
        <row r="83">
          <cell r="J83">
            <v>0</v>
          </cell>
          <cell r="K83">
            <v>0</v>
          </cell>
        </row>
        <row r="84">
          <cell r="B84" t="str">
            <v>ALIMENTO PARA AVES MONTE VERDE by SUNNY-TROPIFIT</v>
          </cell>
          <cell r="J84">
            <v>0</v>
          </cell>
          <cell r="K84">
            <v>0</v>
          </cell>
        </row>
        <row r="85">
          <cell r="J85">
            <v>0</v>
          </cell>
          <cell r="K85">
            <v>0</v>
          </cell>
        </row>
        <row r="86">
          <cell r="A86" t="str">
            <v>TP-7837</v>
          </cell>
          <cell r="B86" t="str">
            <v>ALIMENTO IMPORTADO MONTE VERDE PARA CANARIOS, FINCHES Y EXOTICOS 500g (by SUNNY-TROPIFIT)</v>
          </cell>
          <cell r="G86">
            <v>24</v>
          </cell>
          <cell r="H86">
            <v>49</v>
          </cell>
          <cell r="I86">
            <v>98</v>
          </cell>
          <cell r="J86">
            <v>52.92</v>
          </cell>
          <cell r="K86">
            <v>45.62</v>
          </cell>
        </row>
        <row r="87">
          <cell r="A87" t="str">
            <v>TP-7838</v>
          </cell>
          <cell r="B87" t="str">
            <v>ALIMENTO IMPORTADO MONTE VERDE PARA PERIQUITOS AUSTRALIANOS 500g (by SUNNY-TROPIFIT)</v>
          </cell>
          <cell r="G87">
            <v>24</v>
          </cell>
          <cell r="H87">
            <v>49</v>
          </cell>
          <cell r="I87">
            <v>98</v>
          </cell>
          <cell r="J87">
            <v>52.92</v>
          </cell>
          <cell r="K87">
            <v>45.62</v>
          </cell>
        </row>
        <row r="88">
          <cell r="A88" t="str">
            <v>TP-7839</v>
          </cell>
          <cell r="B88" t="str">
            <v>ALIMENTO IMPORTADO MONTE VERDE PARA NINFAS Y AGAPORNIS 500g (by SUNNY-TROPIFIT)</v>
          </cell>
          <cell r="G88">
            <v>24</v>
          </cell>
          <cell r="H88">
            <v>49</v>
          </cell>
          <cell r="I88">
            <v>98</v>
          </cell>
          <cell r="J88">
            <v>52.92</v>
          </cell>
          <cell r="K88">
            <v>45.62</v>
          </cell>
        </row>
        <row r="89">
          <cell r="A89" t="str">
            <v>TP-7840</v>
          </cell>
          <cell r="B89" t="str">
            <v>ALIMENTO IMPORTADO MONTE VERDE PARA CACATUAS, LOROS Y GUACAMAYAS   500g (by SUNNY-TROPIFIT)</v>
          </cell>
          <cell r="G89">
            <v>18</v>
          </cell>
          <cell r="H89">
            <v>49</v>
          </cell>
          <cell r="I89">
            <v>98</v>
          </cell>
          <cell r="J89">
            <v>52.92</v>
          </cell>
          <cell r="K89">
            <v>45.62</v>
          </cell>
        </row>
        <row r="90">
          <cell r="J90">
            <v>0</v>
          </cell>
          <cell r="K90">
            <v>0</v>
          </cell>
        </row>
        <row r="91">
          <cell r="B91" t="str">
            <v xml:space="preserve">ALIMENTO PARA AVES TROPIFT </v>
          </cell>
          <cell r="J91">
            <v>0</v>
          </cell>
          <cell r="K91">
            <v>0</v>
          </cell>
        </row>
        <row r="92">
          <cell r="J92">
            <v>0</v>
          </cell>
          <cell r="K92">
            <v>0</v>
          </cell>
        </row>
        <row r="93">
          <cell r="A93" t="str">
            <v>TP-52321</v>
          </cell>
          <cell r="B93" t="str">
            <v>ALIMENTO IMPORTADO TROPIFIT COCKATIEL 700g</v>
          </cell>
          <cell r="G93">
            <v>6</v>
          </cell>
          <cell r="H93">
            <v>75</v>
          </cell>
          <cell r="I93">
            <v>150</v>
          </cell>
          <cell r="J93">
            <v>81</v>
          </cell>
          <cell r="K93">
            <v>69.83</v>
          </cell>
        </row>
        <row r="94">
          <cell r="A94" t="str">
            <v>TP-52331</v>
          </cell>
          <cell r="B94" t="str">
            <v>ALIMENTO IMPORTADO TROPIFIT BUDGIE 700g</v>
          </cell>
          <cell r="G94">
            <v>6</v>
          </cell>
          <cell r="H94">
            <v>75</v>
          </cell>
          <cell r="I94">
            <v>150</v>
          </cell>
          <cell r="J94">
            <v>81</v>
          </cell>
          <cell r="K94">
            <v>69.83</v>
          </cell>
        </row>
        <row r="95">
          <cell r="A95" t="str">
            <v>TP-52341</v>
          </cell>
          <cell r="B95" t="str">
            <v>ALIMENTO IMPORTADO TROPIFIT CANARY 700g</v>
          </cell>
          <cell r="G95">
            <v>6</v>
          </cell>
          <cell r="H95">
            <v>75</v>
          </cell>
          <cell r="I95">
            <v>150</v>
          </cell>
          <cell r="J95">
            <v>81</v>
          </cell>
          <cell r="K95">
            <v>69.83</v>
          </cell>
        </row>
        <row r="96">
          <cell r="A96" t="str">
            <v>TP-52351</v>
          </cell>
          <cell r="B96" t="str">
            <v>ALIMENTO IMPORTADO TROPIFIT EXOTEN 700g</v>
          </cell>
          <cell r="G96">
            <v>6</v>
          </cell>
          <cell r="H96">
            <v>75</v>
          </cell>
          <cell r="I96">
            <v>150</v>
          </cell>
          <cell r="J96">
            <v>81</v>
          </cell>
          <cell r="K96">
            <v>69.83</v>
          </cell>
        </row>
        <row r="97">
          <cell r="A97" t="str">
            <v>TP-52363</v>
          </cell>
          <cell r="B97" t="str">
            <v>ALIMENTO IMPORTADO TROPIFIT PARROT 1kg</v>
          </cell>
          <cell r="G97">
            <v>6</v>
          </cell>
          <cell r="H97">
            <v>135</v>
          </cell>
          <cell r="I97">
            <v>270</v>
          </cell>
          <cell r="J97">
            <v>145.80000000000001</v>
          </cell>
          <cell r="K97">
            <v>125.69</v>
          </cell>
        </row>
        <row r="98">
          <cell r="J98">
            <v>0</v>
          </cell>
          <cell r="K98">
            <v>0</v>
          </cell>
        </row>
        <row r="99">
          <cell r="B99" t="str">
            <v>JUGUETES SHARPAW (by SUNNY)</v>
          </cell>
          <cell r="J99">
            <v>0</v>
          </cell>
          <cell r="K99">
            <v>0</v>
          </cell>
        </row>
        <row r="100">
          <cell r="J100">
            <v>0</v>
          </cell>
          <cell r="K100">
            <v>0</v>
          </cell>
        </row>
        <row r="101">
          <cell r="A101" t="str">
            <v>SP-3431</v>
          </cell>
          <cell r="B101" t="str">
            <v>TINNY CHUMS SET DE VINIL COMIDA 4pcs C/SONIDO TIPO SQUEAKY  SHARPAW by SUNNY</v>
          </cell>
          <cell r="G101">
            <v>60</v>
          </cell>
          <cell r="H101">
            <v>90</v>
          </cell>
          <cell r="I101">
            <v>180</v>
          </cell>
          <cell r="J101">
            <v>97.2</v>
          </cell>
          <cell r="K101">
            <v>83.79</v>
          </cell>
        </row>
        <row r="102">
          <cell r="A102" t="str">
            <v>SP-3432</v>
          </cell>
          <cell r="B102" t="str">
            <v>TINNY CHUMS SET DE VINIL ANIMALES ACUATICOS 4pcs C/SONIDO TIPO SQUEAKY SHARPAW by SUNNY</v>
          </cell>
          <cell r="G102">
            <v>30</v>
          </cell>
          <cell r="H102">
            <v>90</v>
          </cell>
          <cell r="I102">
            <v>180</v>
          </cell>
          <cell r="J102">
            <v>97.2</v>
          </cell>
          <cell r="K102">
            <v>83.79</v>
          </cell>
        </row>
        <row r="103">
          <cell r="A103" t="str">
            <v>SP-3433</v>
          </cell>
          <cell r="B103" t="str">
            <v>TINNY CHUMS SET DE VINIL HUESOS Y PELOTAS 4pcs C/SONIDO TIPO SQUEAKY SHARPAW by SUNNY</v>
          </cell>
          <cell r="G103">
            <v>60</v>
          </cell>
          <cell r="H103">
            <v>65</v>
          </cell>
          <cell r="I103">
            <v>130</v>
          </cell>
          <cell r="J103">
            <v>70.2</v>
          </cell>
          <cell r="K103">
            <v>60.52</v>
          </cell>
        </row>
        <row r="104">
          <cell r="A104" t="str">
            <v>SP-3434</v>
          </cell>
          <cell r="B104" t="str">
            <v>TINNY CHUMS SET DE VINIL ARTICULOS P/HOGAR 4pcs C/SONIDO TIPO SQUEAKY SHARPAW by SUNNY</v>
          </cell>
          <cell r="G104">
            <v>60</v>
          </cell>
          <cell r="H104">
            <v>85</v>
          </cell>
          <cell r="I104">
            <v>170</v>
          </cell>
          <cell r="J104">
            <v>91.8</v>
          </cell>
          <cell r="K104">
            <v>79.14</v>
          </cell>
        </row>
        <row r="105">
          <cell r="A105" t="str">
            <v>SP-3435</v>
          </cell>
          <cell r="B105" t="str">
            <v>TINNY CHUMS SET DE VINIL HALLOWEEN 4pcs C/SONIDO TIPO SQUEAKY SHARPAW by SUNNY</v>
          </cell>
          <cell r="G105">
            <v>60</v>
          </cell>
          <cell r="H105">
            <v>90</v>
          </cell>
          <cell r="I105">
            <v>180</v>
          </cell>
          <cell r="J105">
            <v>97.2</v>
          </cell>
          <cell r="K105">
            <v>83.79</v>
          </cell>
        </row>
        <row r="106">
          <cell r="A106" t="str">
            <v>SP-3436</v>
          </cell>
          <cell r="B106" t="str">
            <v>TINNY CHUMS SET DE VINIL HALLOWEEN 4pcs C/SONIDO TIPO SQUEAKY SHARPAW by SUNNY</v>
          </cell>
          <cell r="G106">
            <v>60</v>
          </cell>
          <cell r="H106">
            <v>90</v>
          </cell>
          <cell r="I106">
            <v>180</v>
          </cell>
          <cell r="J106">
            <v>97.2</v>
          </cell>
          <cell r="K106">
            <v>83.79</v>
          </cell>
        </row>
        <row r="107">
          <cell r="A107" t="str">
            <v>SP-3437</v>
          </cell>
          <cell r="B107" t="str">
            <v>TINNY CHUMS SET DE VINIL NAVIDAD 4PCS C/SONIDO TIPO SQUEAKY  SHARPAW by SUNNY</v>
          </cell>
          <cell r="G107">
            <v>30</v>
          </cell>
          <cell r="H107">
            <v>90</v>
          </cell>
          <cell r="I107">
            <v>180</v>
          </cell>
          <cell r="J107">
            <v>97.2</v>
          </cell>
          <cell r="K107">
            <v>83.79</v>
          </cell>
        </row>
        <row r="108">
          <cell r="A108" t="str">
            <v>SP-3438</v>
          </cell>
          <cell r="B108" t="str">
            <v>TINNY CHUMS SET DE VINIL NAVIDAD 4PCS C/SONIDO TIPO SQUEAKY SHARPAW by SUNNY</v>
          </cell>
          <cell r="G108">
            <v>30</v>
          </cell>
          <cell r="H108">
            <v>90</v>
          </cell>
          <cell r="I108">
            <v>180</v>
          </cell>
          <cell r="J108">
            <v>97.2</v>
          </cell>
          <cell r="K108">
            <v>83.79</v>
          </cell>
        </row>
        <row r="109">
          <cell r="A109" t="str">
            <v>SP-3439</v>
          </cell>
          <cell r="B109" t="str">
            <v>FLUFFY CHUMS JUGUETE DE PELUCHE CON SONIDO TIPO SQUEAKY ESTILO HAMBURGUESA 11cm SHARPAW by SUNNY</v>
          </cell>
          <cell r="G109">
            <v>100</v>
          </cell>
          <cell r="H109">
            <v>44</v>
          </cell>
          <cell r="I109">
            <v>88</v>
          </cell>
          <cell r="J109">
            <v>47.52</v>
          </cell>
          <cell r="K109">
            <v>40.97</v>
          </cell>
        </row>
        <row r="110">
          <cell r="A110" t="str">
            <v>SP-3440</v>
          </cell>
          <cell r="B110" t="str">
            <v>FLUFFY CHUMS JUGUETE DE PELUCHE CON SONIDO TIPO SQUEAKY ESTILO PIZZA 17cm SHARPAW by SUNNY</v>
          </cell>
          <cell r="G110">
            <v>150</v>
          </cell>
          <cell r="H110">
            <v>44</v>
          </cell>
          <cell r="I110">
            <v>88</v>
          </cell>
          <cell r="J110">
            <v>47.52</v>
          </cell>
          <cell r="K110">
            <v>40.97</v>
          </cell>
        </row>
        <row r="111">
          <cell r="A111" t="str">
            <v>SP-3441</v>
          </cell>
          <cell r="B111" t="str">
            <v>FLUFFY CHUMS JUGUETE DE PELUCHE CON SONIDO TIPO SQUEAKY ESTILO PIERNA DE POLLO 17.5cm SHARPAW by SUNNY</v>
          </cell>
          <cell r="G111">
            <v>200</v>
          </cell>
          <cell r="H111">
            <v>44</v>
          </cell>
          <cell r="I111">
            <v>88</v>
          </cell>
          <cell r="J111">
            <v>47.52</v>
          </cell>
          <cell r="K111">
            <v>40.97</v>
          </cell>
        </row>
        <row r="112">
          <cell r="A112" t="str">
            <v>SP-3442</v>
          </cell>
          <cell r="B112" t="str">
            <v>FLUFFY CHUMS JUGUETE DE PELUCHE CON SONIDO TIPO SQUEAKY ESTILO PAPAS A LA FRANCESA  16cm SHARPAW by SUNNY</v>
          </cell>
          <cell r="G112">
            <v>300</v>
          </cell>
          <cell r="H112">
            <v>44</v>
          </cell>
          <cell r="I112">
            <v>88</v>
          </cell>
          <cell r="J112">
            <v>47.52</v>
          </cell>
          <cell r="K112">
            <v>40.97</v>
          </cell>
        </row>
        <row r="113">
          <cell r="A113" t="str">
            <v>SP-3443</v>
          </cell>
          <cell r="B113" t="str">
            <v>FLUFFY CHUMS JUGUETE DE PELUCHE CON SONIDO TIPO SQUEAKY ESTILO POLLO ROSTIZADO 18cm SHARPAW by SUNNY</v>
          </cell>
          <cell r="G113">
            <v>100</v>
          </cell>
          <cell r="H113">
            <v>76</v>
          </cell>
          <cell r="I113">
            <v>152</v>
          </cell>
          <cell r="J113">
            <v>82.08</v>
          </cell>
          <cell r="K113">
            <v>70.760000000000005</v>
          </cell>
        </row>
        <row r="114">
          <cell r="A114" t="str">
            <v>SP-3444</v>
          </cell>
          <cell r="B114" t="str">
            <v>FLUFFY CHUMS JUGUETE DE PELUCHE CON SONIDO TIPO SQUEAKY ESTILO DONA DE FRESA 13cm SHARPAW by SUNNY</v>
          </cell>
          <cell r="G114">
            <v>200</v>
          </cell>
          <cell r="H114">
            <v>44</v>
          </cell>
          <cell r="I114">
            <v>88</v>
          </cell>
          <cell r="J114">
            <v>47.52</v>
          </cell>
          <cell r="K114">
            <v>40.97</v>
          </cell>
        </row>
        <row r="115">
          <cell r="A115" t="str">
            <v>SP-3445</v>
          </cell>
          <cell r="B115" t="str">
            <v>FLUFFY CHUMS JUGUETE DE PELUCHE CON SONIDO TIPO SQUEAKY ESTILO DONA DE CHOCOLATE 13cm SHARPAW by SUNNY</v>
          </cell>
          <cell r="G115">
            <v>200</v>
          </cell>
          <cell r="H115">
            <v>44</v>
          </cell>
          <cell r="I115">
            <v>88</v>
          </cell>
          <cell r="J115">
            <v>47.52</v>
          </cell>
          <cell r="K115">
            <v>40.97</v>
          </cell>
        </row>
        <row r="116">
          <cell r="A116" t="str">
            <v>SP-3446</v>
          </cell>
          <cell r="B116" t="str">
            <v>FLUFFY CHUMS JUGUETE DE PELUCHE CON SONIDO TIPO SQUEAKY ESTILO CONO DE NIEVE DE FRESA 21cm SHARPAW by SUNNY</v>
          </cell>
          <cell r="G116">
            <v>100</v>
          </cell>
          <cell r="H116">
            <v>44</v>
          </cell>
          <cell r="I116">
            <v>88</v>
          </cell>
          <cell r="J116">
            <v>47.52</v>
          </cell>
          <cell r="K116">
            <v>40.97</v>
          </cell>
        </row>
        <row r="117">
          <cell r="A117" t="str">
            <v>SP-3447</v>
          </cell>
          <cell r="B117" t="str">
            <v>FLUFFY CHUMS JUGUETE DE PELUCHE CON SONIDO TIPO SQUEAKY ESTILO ZANAHORIA 19cm SHARPAW by SUNNY</v>
          </cell>
          <cell r="G117">
            <v>200</v>
          </cell>
          <cell r="H117">
            <v>44</v>
          </cell>
          <cell r="I117">
            <v>88</v>
          </cell>
          <cell r="J117">
            <v>47.52</v>
          </cell>
          <cell r="K117">
            <v>40.97</v>
          </cell>
        </row>
        <row r="118">
          <cell r="A118" t="str">
            <v>SP-3448</v>
          </cell>
          <cell r="B118" t="str">
            <v>FLUFFY CHUMS JUGUETE DE PELUCHE CON SONIDO TIPO SQUEAKY ESTILO TARRO DE CERVEZA 14cm SHARPAW by SUNNY</v>
          </cell>
          <cell r="G118">
            <v>167</v>
          </cell>
          <cell r="H118">
            <v>57</v>
          </cell>
          <cell r="I118">
            <v>114</v>
          </cell>
          <cell r="J118">
            <v>61.56</v>
          </cell>
          <cell r="K118">
            <v>53.07</v>
          </cell>
        </row>
        <row r="119">
          <cell r="A119" t="str">
            <v>SP-3449</v>
          </cell>
          <cell r="B119" t="str">
            <v>FLUFFY CHUMS JUGUETE DE PELUCHE CON SONIDO TIPO SQUEAKY ESTILO PALETA DE HIELO 18cm SHARPAW by SUNNY</v>
          </cell>
          <cell r="G119">
            <v>200</v>
          </cell>
          <cell r="H119">
            <v>44</v>
          </cell>
          <cell r="I119">
            <v>88</v>
          </cell>
          <cell r="J119">
            <v>47.52</v>
          </cell>
          <cell r="K119">
            <v>40.97</v>
          </cell>
        </row>
        <row r="120">
          <cell r="A120" t="str">
            <v>SP-3450</v>
          </cell>
          <cell r="B120" t="str">
            <v>FLUFFY CHUMS JUGUETE DE PELUCHE CON SONIDO TIPO SQUEAKY ESTILO HOT-DOG 17cm SHARPAW by SUNNY</v>
          </cell>
          <cell r="G120">
            <v>120</v>
          </cell>
          <cell r="H120">
            <v>67</v>
          </cell>
          <cell r="I120">
            <v>134</v>
          </cell>
          <cell r="J120">
            <v>72.36</v>
          </cell>
          <cell r="K120">
            <v>62.38</v>
          </cell>
        </row>
        <row r="121">
          <cell r="A121" t="str">
            <v>MODELO</v>
          </cell>
          <cell r="B121" t="str">
            <v>DESCRIPCION</v>
          </cell>
          <cell r="G121" t="str">
            <v>PIEZAS</v>
          </cell>
          <cell r="H121" t="str">
            <v>PRECIO</v>
          </cell>
          <cell r="I121" t="str">
            <v xml:space="preserve">PRECIO </v>
          </cell>
          <cell r="J121" t="str">
            <v>P MEDICO JAURIA</v>
          </cell>
          <cell r="K121" t="str">
            <v>P MEDICO JAURIA</v>
          </cell>
        </row>
        <row r="122">
          <cell r="G122" t="str">
            <v>P/ CAJA</v>
          </cell>
          <cell r="H122" t="str">
            <v>MAYOREO</v>
          </cell>
          <cell r="I122" t="str">
            <v>PUBLICO</v>
          </cell>
          <cell r="J122" t="str">
            <v>CON IVA</v>
          </cell>
          <cell r="K122" t="str">
            <v>SIN IVA</v>
          </cell>
        </row>
        <row r="123">
          <cell r="J123">
            <v>0</v>
          </cell>
          <cell r="K123">
            <v>0</v>
          </cell>
        </row>
        <row r="124">
          <cell r="B124" t="str">
            <v>JUGUETES SHARPAW (by SUNNY)</v>
          </cell>
          <cell r="J124">
            <v>0</v>
          </cell>
          <cell r="K124">
            <v>0</v>
          </cell>
        </row>
        <row r="125">
          <cell r="J125">
            <v>0</v>
          </cell>
          <cell r="K125">
            <v>0</v>
          </cell>
        </row>
        <row r="126">
          <cell r="A126" t="str">
            <v>SP-3451</v>
          </cell>
          <cell r="B126" t="str">
            <v>FLUFFY CHUMS JUGUETE DE PELUCHE CON SONIDO TIPO SQUEAKY ESTILO PALOMITAS 13cm SHARPAW by SUNNY</v>
          </cell>
          <cell r="G126">
            <v>120</v>
          </cell>
          <cell r="H126">
            <v>78</v>
          </cell>
          <cell r="I126">
            <v>156</v>
          </cell>
          <cell r="J126">
            <v>84.24</v>
          </cell>
          <cell r="K126">
            <v>72.62</v>
          </cell>
        </row>
        <row r="127">
          <cell r="A127" t="str">
            <v>SP-3452</v>
          </cell>
          <cell r="B127" t="str">
            <v>FLUFFY CHUMS JUGUETE DE PELUCHE CON SONIDO TIPO SQUEAKY ESTILO PERA 18cm SHARPAW by SUNNY</v>
          </cell>
          <cell r="G127">
            <v>120</v>
          </cell>
          <cell r="H127">
            <v>44</v>
          </cell>
          <cell r="I127">
            <v>88</v>
          </cell>
          <cell r="J127">
            <v>47.52</v>
          </cell>
          <cell r="K127">
            <v>40.97</v>
          </cell>
        </row>
        <row r="128">
          <cell r="A128" t="str">
            <v>SP-3453</v>
          </cell>
          <cell r="B128" t="str">
            <v>FLUFFY CHUMS JUGUETE DE PELUCHE CON SONIDO TIPO SQUEAKY ESTILO NARANJA 16cm SHARPAW by SUNNY</v>
          </cell>
          <cell r="G128">
            <v>150</v>
          </cell>
          <cell r="H128">
            <v>44</v>
          </cell>
          <cell r="I128">
            <v>88</v>
          </cell>
          <cell r="J128">
            <v>47.52</v>
          </cell>
          <cell r="K128">
            <v>40.97</v>
          </cell>
        </row>
        <row r="129">
          <cell r="A129" t="str">
            <v>SP-3454</v>
          </cell>
          <cell r="B129" t="str">
            <v>FLUFFY CHUMS JUGUETE DE PELUCHE CON SONIDO TIPO SQUEAKY ESTILO SANDIA 14cm SHARPAW by SUNNY</v>
          </cell>
          <cell r="G129">
            <v>120</v>
          </cell>
          <cell r="H129">
            <v>44</v>
          </cell>
          <cell r="I129">
            <v>88</v>
          </cell>
          <cell r="J129">
            <v>47.52</v>
          </cell>
          <cell r="K129">
            <v>40.97</v>
          </cell>
        </row>
        <row r="130">
          <cell r="A130" t="str">
            <v>SP-3455</v>
          </cell>
          <cell r="B130" t="str">
            <v>FLUFFY CHUMS JUGUETE DE PELUCHE CON SONIDO TIPO SQUEAKY ESTILO AGUACATE 17cm SHARPAW by SUNNY</v>
          </cell>
          <cell r="G130">
            <v>120</v>
          </cell>
          <cell r="H130">
            <v>44</v>
          </cell>
          <cell r="I130">
            <v>88</v>
          </cell>
          <cell r="J130">
            <v>47.52</v>
          </cell>
          <cell r="K130">
            <v>40.97</v>
          </cell>
        </row>
        <row r="131">
          <cell r="A131" t="str">
            <v>SP-3456</v>
          </cell>
          <cell r="B131" t="str">
            <v>FLUFFY CHUMS JUGUETE DE PELUCHE CON SONIDO TIPO SQUEAKY ESTILO FRUTA DEL DRAGON 21cm SHARPAW by SUNNY</v>
          </cell>
          <cell r="G131">
            <v>120</v>
          </cell>
          <cell r="H131">
            <v>44</v>
          </cell>
          <cell r="I131">
            <v>88</v>
          </cell>
          <cell r="J131">
            <v>47.52</v>
          </cell>
          <cell r="K131">
            <v>40.97</v>
          </cell>
        </row>
        <row r="132">
          <cell r="A132" t="str">
            <v>SP-3457</v>
          </cell>
          <cell r="B132" t="str">
            <v>FLUFFY CHUMS JUGUETE DE PELUCHE CON SONIDO TIPO SQUEAKY ESTILO PIÑA TROPICAL 24cm SHARPAW by SUNNY</v>
          </cell>
          <cell r="G132">
            <v>100</v>
          </cell>
          <cell r="H132">
            <v>44</v>
          </cell>
          <cell r="I132">
            <v>88</v>
          </cell>
          <cell r="J132">
            <v>47.52</v>
          </cell>
          <cell r="K132">
            <v>40.97</v>
          </cell>
        </row>
        <row r="133">
          <cell r="A133" t="str">
            <v>SP-3458</v>
          </cell>
          <cell r="B133" t="str">
            <v>FLUFFY CHUMS JUGUETE DE PELUCHE CON SONIDO TIPO SQUEAKY ESTILO MELON 14cm SHARPAW by SUNNY</v>
          </cell>
          <cell r="G133">
            <v>100</v>
          </cell>
          <cell r="H133">
            <v>44</v>
          </cell>
          <cell r="I133">
            <v>88</v>
          </cell>
          <cell r="J133">
            <v>47.52</v>
          </cell>
          <cell r="K133">
            <v>40.97</v>
          </cell>
        </row>
        <row r="134">
          <cell r="A134" t="str">
            <v>SP-3459</v>
          </cell>
          <cell r="B134" t="str">
            <v>FLUFFY CHUMS JUGUETE DE PELUCHE CON SONIDO TIPO SQUEAKY ESTILO FRESA 21cm SHARPAW by SUNNY</v>
          </cell>
          <cell r="G134">
            <v>100</v>
          </cell>
          <cell r="H134">
            <v>44</v>
          </cell>
          <cell r="I134">
            <v>88</v>
          </cell>
          <cell r="J134">
            <v>47.52</v>
          </cell>
          <cell r="K134">
            <v>40.97</v>
          </cell>
        </row>
        <row r="135">
          <cell r="A135" t="str">
            <v>SP-3460</v>
          </cell>
          <cell r="B135" t="str">
            <v>FLUFFY CHUMS JUGUETE DE PELUCHE CON SONIDO TIPO SQUEAKY ESTILO BANANA 23cm SHARPAW by SUNNY</v>
          </cell>
          <cell r="G135">
            <v>120</v>
          </cell>
          <cell r="H135">
            <v>44</v>
          </cell>
          <cell r="I135">
            <v>88</v>
          </cell>
          <cell r="J135">
            <v>47.52</v>
          </cell>
          <cell r="K135">
            <v>40.97</v>
          </cell>
        </row>
        <row r="136">
          <cell r="A136" t="str">
            <v>SP-3461</v>
          </cell>
          <cell r="B136" t="str">
            <v>FLUFFY CHUMS JUGUETE DE PELUCHE CON SONIDO TIPO SQUEAKY ESTILO PIÑA GOLDEN 20cm SHARPAW by SUNNY</v>
          </cell>
          <cell r="G136">
            <v>100</v>
          </cell>
          <cell r="H136">
            <v>44</v>
          </cell>
          <cell r="I136">
            <v>88</v>
          </cell>
          <cell r="J136">
            <v>47.52</v>
          </cell>
          <cell r="K136">
            <v>40.97</v>
          </cell>
        </row>
        <row r="137">
          <cell r="A137" t="str">
            <v>SP-3462</v>
          </cell>
          <cell r="B137" t="str">
            <v>FLUFFY CHUMS JUGUETE DE PELUCHE CON SONIDO TIPO SQUEAKY ESTILO MANZANA ROJA 16cm SHARPAW by SUNNY</v>
          </cell>
          <cell r="G137">
            <v>100</v>
          </cell>
          <cell r="H137">
            <v>44</v>
          </cell>
          <cell r="I137">
            <v>88</v>
          </cell>
          <cell r="J137">
            <v>47.52</v>
          </cell>
          <cell r="K137">
            <v>40.97</v>
          </cell>
        </row>
        <row r="138">
          <cell r="A138" t="str">
            <v>SP-3463</v>
          </cell>
          <cell r="B138" t="str">
            <v>FLUFFY CHUMS JUGUETE DE PELUCHE CON SONIDO TIPO SQUEAKY ESTILO CHIHARO 24cm SHARPAW by SUNNY</v>
          </cell>
          <cell r="G138">
            <v>125</v>
          </cell>
          <cell r="H138">
            <v>44</v>
          </cell>
          <cell r="I138">
            <v>88</v>
          </cell>
          <cell r="J138">
            <v>47.52</v>
          </cell>
          <cell r="K138">
            <v>40.97</v>
          </cell>
        </row>
        <row r="139">
          <cell r="A139" t="str">
            <v>SP-3464</v>
          </cell>
          <cell r="B139" t="str">
            <v>FLUFFY CHUMS JUGUETE DE PELUCHE CON SONIDO TIPO SQUEAKY ESTILO ELOTE (ESQUITE) 22.5cm SHARPAW by SUNNY</v>
          </cell>
          <cell r="G139">
            <v>120</v>
          </cell>
          <cell r="H139">
            <v>44</v>
          </cell>
          <cell r="I139">
            <v>88</v>
          </cell>
          <cell r="J139">
            <v>47.52</v>
          </cell>
          <cell r="K139">
            <v>40.97</v>
          </cell>
        </row>
        <row r="140">
          <cell r="A140" t="str">
            <v>SP-3465</v>
          </cell>
          <cell r="B140" t="str">
            <v>FLUFFY CHUMS JUGUETE DE PELUCHE CON SONIDO TIPO SQUEAKY ESTILO CHILE ROJO 25cm SHARPAW by SUNNY</v>
          </cell>
          <cell r="G140">
            <v>100</v>
          </cell>
          <cell r="H140">
            <v>44</v>
          </cell>
          <cell r="I140">
            <v>88</v>
          </cell>
          <cell r="J140">
            <v>47.52</v>
          </cell>
          <cell r="K140">
            <v>40.97</v>
          </cell>
        </row>
        <row r="141">
          <cell r="A141" t="str">
            <v>SP-3466</v>
          </cell>
          <cell r="B141" t="str">
            <v>FLUFFY CHUMS JUGUETE DE PELUCHE CON SONIDO TIPO SQUEAKY ESTILO ZAPATILLA DAMA 23cm SHARPAW by SUNNY</v>
          </cell>
          <cell r="G141">
            <v>100</v>
          </cell>
          <cell r="H141">
            <v>44</v>
          </cell>
          <cell r="I141">
            <v>88</v>
          </cell>
          <cell r="J141">
            <v>47.52</v>
          </cell>
          <cell r="K141">
            <v>40.97</v>
          </cell>
        </row>
        <row r="142">
          <cell r="A142" t="str">
            <v>SP-3467</v>
          </cell>
          <cell r="B142" t="str">
            <v>FLUFFY CHUMS JUGUETE DE PELUCHE CON SONIDO TIPO SQUEAKY ESTILO BALON FUTBOL AMERICANO 17cm SHARPAW by SUNNY</v>
          </cell>
          <cell r="G142">
            <v>90</v>
          </cell>
          <cell r="H142">
            <v>57</v>
          </cell>
          <cell r="I142">
            <v>114</v>
          </cell>
          <cell r="J142">
            <v>61.56</v>
          </cell>
          <cell r="K142">
            <v>53.07</v>
          </cell>
        </row>
        <row r="143">
          <cell r="A143" t="str">
            <v>SP-3468</v>
          </cell>
          <cell r="B143" t="str">
            <v>FLUFFY CHUMS JUGUETE DE PELUCHE CON SONIDO TIPO SQUEAKY ESTILO BALON FUTBOL SOCCER 20cm SHARPAW by SUNNY</v>
          </cell>
          <cell r="G143">
            <v>100</v>
          </cell>
          <cell r="H143">
            <v>85</v>
          </cell>
          <cell r="I143">
            <v>170</v>
          </cell>
          <cell r="J143">
            <v>91.8</v>
          </cell>
          <cell r="K143">
            <v>79.14</v>
          </cell>
        </row>
        <row r="144">
          <cell r="A144" t="str">
            <v>SP-3469</v>
          </cell>
          <cell r="B144" t="str">
            <v>FLUFFY CHUMS JUGUETE DE PELUCHE CON SONIDO TIPO SQUEAKY ESTILO BAT DE BEISBOL 35cm SHARPAW by SUNNY</v>
          </cell>
          <cell r="G144">
            <v>64</v>
          </cell>
          <cell r="H144">
            <v>80</v>
          </cell>
          <cell r="I144">
            <v>160</v>
          </cell>
          <cell r="J144">
            <v>86.4</v>
          </cell>
          <cell r="K144">
            <v>74.48</v>
          </cell>
        </row>
        <row r="145">
          <cell r="A145" t="str">
            <v>SP-3470</v>
          </cell>
          <cell r="B145" t="str">
            <v>FLUFFY CHUMS JUGUETE DE PELUCHE CON SONIDO TIPO SQUEAKY ESTILO LATA REFRESCO 13cm SHARPAW by SUNNY</v>
          </cell>
          <cell r="G145">
            <v>200</v>
          </cell>
          <cell r="H145">
            <v>44</v>
          </cell>
          <cell r="I145">
            <v>88</v>
          </cell>
          <cell r="J145">
            <v>47.52</v>
          </cell>
          <cell r="K145">
            <v>40.97</v>
          </cell>
        </row>
        <row r="146">
          <cell r="A146" t="str">
            <v>SP-3471</v>
          </cell>
          <cell r="B146" t="str">
            <v>FLUFFY CHUMS JUGUETE DE PELUCHE CON SONIDO TIPO SQUEAKY ESTILO PATO CON CUERDA 43cm SHARPAW by SUNNY</v>
          </cell>
          <cell r="G146">
            <v>125</v>
          </cell>
          <cell r="H146">
            <v>90</v>
          </cell>
          <cell r="I146">
            <v>180</v>
          </cell>
          <cell r="J146">
            <v>97.2</v>
          </cell>
          <cell r="K146">
            <v>83.79</v>
          </cell>
        </row>
        <row r="147">
          <cell r="A147" t="str">
            <v>SP-3472</v>
          </cell>
          <cell r="B147" t="str">
            <v>FLUFFY CHUMS JUGUETE DE PELUCHE CON SONIDO TIPO SQUEAKY ESTILO JIRAFA 27cm SHARPAW by SUNNY</v>
          </cell>
          <cell r="G147">
            <v>150</v>
          </cell>
          <cell r="H147">
            <v>44</v>
          </cell>
          <cell r="I147">
            <v>88</v>
          </cell>
          <cell r="J147">
            <v>47.52</v>
          </cell>
          <cell r="K147">
            <v>40.97</v>
          </cell>
        </row>
        <row r="148">
          <cell r="A148" t="str">
            <v>SP-3473</v>
          </cell>
          <cell r="B148" t="str">
            <v>FLUFFY CHUMS JUGUETE DE PELUCHE CON SONIDO TIPO SQUEAKY ESTILO BUHO 23cm SHARPAW by SUNNY</v>
          </cell>
          <cell r="G148">
            <v>150</v>
          </cell>
          <cell r="H148">
            <v>44</v>
          </cell>
          <cell r="I148">
            <v>88</v>
          </cell>
          <cell r="J148">
            <v>47.52</v>
          </cell>
          <cell r="K148">
            <v>40.97</v>
          </cell>
        </row>
        <row r="149">
          <cell r="A149" t="str">
            <v>SP-3474</v>
          </cell>
          <cell r="B149" t="str">
            <v>FLUFFY CHUMS JUGUETE DE PELUCHE CON SONIDO TIPO SQUEAKY ESTILO CHANGO CON BRAZOS Y PIERNAS DE HILO TRENZADO 36cm SHARPAW by SUNNY</v>
          </cell>
          <cell r="G149">
            <v>56</v>
          </cell>
          <cell r="H149">
            <v>100</v>
          </cell>
          <cell r="I149">
            <v>200</v>
          </cell>
          <cell r="J149">
            <v>108</v>
          </cell>
          <cell r="K149">
            <v>93.1</v>
          </cell>
        </row>
        <row r="150">
          <cell r="A150" t="str">
            <v>SP-3475</v>
          </cell>
          <cell r="B150" t="str">
            <v>FLUFFY CHUMS JUGUETE DE PELUCHE CON SONIDO TIPO SQUEAKY ESTILO PULPO 32cm (DIFERENTES COLORES) SHARPAW by SUNNY</v>
          </cell>
          <cell r="G150">
            <v>165</v>
          </cell>
          <cell r="H150">
            <v>80</v>
          </cell>
          <cell r="I150">
            <v>160</v>
          </cell>
          <cell r="J150">
            <v>86.4</v>
          </cell>
          <cell r="K150">
            <v>74.48</v>
          </cell>
        </row>
        <row r="151">
          <cell r="A151" t="str">
            <v>SP-3476</v>
          </cell>
          <cell r="B151" t="str">
            <v>FLUFFY CHUMS JUGUETE DE PELUCHE CON SONIDO TIPO SQUEAKY Y PAPEL TIPO ELEFANTE 36cm SHARPAW by SUNNY</v>
          </cell>
          <cell r="G151">
            <v>125</v>
          </cell>
          <cell r="H151">
            <v>100</v>
          </cell>
          <cell r="I151">
            <v>200</v>
          </cell>
          <cell r="J151">
            <v>108</v>
          </cell>
          <cell r="K151">
            <v>93.1</v>
          </cell>
        </row>
        <row r="152">
          <cell r="A152" t="str">
            <v>SP-3477</v>
          </cell>
          <cell r="B152" t="str">
            <v>FLUFFY CHUMS JUGUETE DE PELUCHE CON SONIDO TIPO SQUEAKY ESTILO GALLO 20cm SHARPAW by SUNNY</v>
          </cell>
          <cell r="G152">
            <v>64</v>
          </cell>
          <cell r="H152">
            <v>95</v>
          </cell>
          <cell r="I152">
            <v>190</v>
          </cell>
          <cell r="J152">
            <v>102.6</v>
          </cell>
          <cell r="K152">
            <v>88.45</v>
          </cell>
        </row>
        <row r="153">
          <cell r="A153" t="str">
            <v>SP-3478</v>
          </cell>
          <cell r="B153" t="str">
            <v>FLUFFY CHUMS JUGUETE DE PELUCHE CON SONIDO TIPO SQUEAKY ESTILO PATO 20cm SHARPAW by SUNNY</v>
          </cell>
          <cell r="G153">
            <v>72</v>
          </cell>
          <cell r="H153">
            <v>95</v>
          </cell>
          <cell r="I153">
            <v>190</v>
          </cell>
          <cell r="J153">
            <v>102.6</v>
          </cell>
          <cell r="K153">
            <v>88.45</v>
          </cell>
        </row>
        <row r="154">
          <cell r="A154" t="str">
            <v>SP-3479</v>
          </cell>
          <cell r="B154" t="str">
            <v>FLUFFY CHUMS JUGUETE DE PELUCHE CON SONIDO TIPO SQUEAKY ESTILO UNICORNIO 22cm SHARPAW by SUNNY</v>
          </cell>
          <cell r="G154">
            <v>100</v>
          </cell>
          <cell r="H154">
            <v>95</v>
          </cell>
          <cell r="I154">
            <v>190</v>
          </cell>
          <cell r="J154">
            <v>102.6</v>
          </cell>
          <cell r="K154">
            <v>88.45</v>
          </cell>
        </row>
        <row r="155">
          <cell r="A155" t="str">
            <v>SP-3480</v>
          </cell>
          <cell r="B155" t="str">
            <v>FLUFFY CHUMS JUGUETE DE PELUCHE CON SONIDO TIPO SQUEAKY Y PAPEL ESTILO ZORRO 40cm SHARPAW by SUNNY</v>
          </cell>
          <cell r="G155">
            <v>125</v>
          </cell>
          <cell r="H155">
            <v>78</v>
          </cell>
          <cell r="I155">
            <v>156</v>
          </cell>
          <cell r="J155">
            <v>84.24</v>
          </cell>
          <cell r="K155">
            <v>72.62</v>
          </cell>
        </row>
        <row r="156">
          <cell r="A156" t="str">
            <v>SP-3481</v>
          </cell>
          <cell r="B156" t="str">
            <v>FLUFFY CHUMS JUGUETE DE PELUCHE CON SONIDO TIPO SQUEAKY Y PAPEL ESTILO ORNITORRINCO 55cm SHARPAW by SUNNY</v>
          </cell>
          <cell r="G156">
            <v>84</v>
          </cell>
          <cell r="H156">
            <v>95</v>
          </cell>
          <cell r="I156">
            <v>190</v>
          </cell>
          <cell r="J156">
            <v>102.6</v>
          </cell>
          <cell r="K156">
            <v>88.45</v>
          </cell>
        </row>
        <row r="157">
          <cell r="A157" t="str">
            <v>SP-3482</v>
          </cell>
          <cell r="B157" t="str">
            <v>FLUFFY CHUMS JUGUETE DE PELUCHE CON SONIDO TIPO SQUEAKY ESTILO MAPACHE 47cm SHARPAW by SUNNY</v>
          </cell>
          <cell r="G157">
            <v>125</v>
          </cell>
          <cell r="H157">
            <v>95</v>
          </cell>
          <cell r="I157">
            <v>190</v>
          </cell>
          <cell r="J157">
            <v>102.6</v>
          </cell>
          <cell r="K157">
            <v>88.45</v>
          </cell>
        </row>
        <row r="158">
          <cell r="A158" t="str">
            <v>SP-3483</v>
          </cell>
          <cell r="B158" t="str">
            <v>FLUFFY CHUMS JUGUETE DE PELUCHE CON SONIDO TIPO SQUEAKY ESTILO HIPO 47cm SHARPAW by SUNNY</v>
          </cell>
          <cell r="G158">
            <v>84</v>
          </cell>
          <cell r="H158">
            <v>100</v>
          </cell>
          <cell r="I158">
            <v>200</v>
          </cell>
          <cell r="J158">
            <v>108</v>
          </cell>
          <cell r="K158">
            <v>93.1</v>
          </cell>
        </row>
        <row r="159">
          <cell r="J159">
            <v>0</v>
          </cell>
          <cell r="K159">
            <v>0</v>
          </cell>
        </row>
        <row r="160">
          <cell r="J160">
            <v>0</v>
          </cell>
          <cell r="K160">
            <v>0</v>
          </cell>
        </row>
        <row r="161">
          <cell r="J161">
            <v>0</v>
          </cell>
          <cell r="K161">
            <v>0</v>
          </cell>
        </row>
        <row r="162">
          <cell r="A162" t="str">
            <v>MODELO</v>
          </cell>
          <cell r="B162" t="str">
            <v>DESCRIPCION</v>
          </cell>
          <cell r="G162" t="str">
            <v>PIEZAS</v>
          </cell>
          <cell r="H162" t="str">
            <v>PRECIO</v>
          </cell>
          <cell r="I162" t="str">
            <v xml:space="preserve">PRECIO </v>
          </cell>
          <cell r="J162" t="str">
            <v>P MEDICO JAURIA</v>
          </cell>
          <cell r="K162" t="str">
            <v>P MEDICO JAURIA</v>
          </cell>
        </row>
        <row r="163">
          <cell r="G163" t="str">
            <v>P/ CAJA</v>
          </cell>
          <cell r="H163" t="str">
            <v>MAYOREO</v>
          </cell>
          <cell r="I163" t="str">
            <v>PUBLICO</v>
          </cell>
          <cell r="J163" t="str">
            <v>CON IVA</v>
          </cell>
          <cell r="K163" t="str">
            <v>SIN IVA</v>
          </cell>
        </row>
        <row r="164">
          <cell r="J164">
            <v>0</v>
          </cell>
          <cell r="K164">
            <v>0</v>
          </cell>
        </row>
        <row r="165">
          <cell r="B165" t="str">
            <v>JUGUETES SHARPAW (by SUNNY)</v>
          </cell>
          <cell r="J165">
            <v>0</v>
          </cell>
          <cell r="K165">
            <v>0</v>
          </cell>
        </row>
        <row r="166">
          <cell r="J166">
            <v>0</v>
          </cell>
          <cell r="K166">
            <v>0</v>
          </cell>
        </row>
        <row r="167">
          <cell r="A167" t="str">
            <v>SP-3484</v>
          </cell>
          <cell r="B167" t="str">
            <v>FLUFFY CHUMS JUGUETE DE PELUCHE CON SONIDO TIPO SQUEAKY ESTILO FRANKY HALLOWEEN 38cm SHARPAW by SUNNY</v>
          </cell>
          <cell r="G167">
            <v>100</v>
          </cell>
          <cell r="H167">
            <v>95</v>
          </cell>
          <cell r="I167">
            <v>190</v>
          </cell>
          <cell r="J167">
            <v>102.6</v>
          </cell>
          <cell r="K167">
            <v>88.45</v>
          </cell>
        </row>
        <row r="168">
          <cell r="A168" t="str">
            <v>SP-3485</v>
          </cell>
          <cell r="B168" t="str">
            <v>FLUFFY CHUMS JUGUETE DE PELUCHE CON SONIDO TIPO SQUEAKY ESTILO CALABAZA HALLOWEEN 38cm SHARPAW by SUNNY</v>
          </cell>
          <cell r="G168">
            <v>120</v>
          </cell>
          <cell r="H168">
            <v>75</v>
          </cell>
          <cell r="I168">
            <v>150</v>
          </cell>
          <cell r="J168">
            <v>81</v>
          </cell>
          <cell r="K168">
            <v>69.83</v>
          </cell>
        </row>
        <row r="169">
          <cell r="A169" t="str">
            <v>SP-3486</v>
          </cell>
          <cell r="B169" t="str">
            <v>FLUFFY CHUMS JUGUETE DE PELUCHE CON SONIDO TIPO SQUEAKY ESTILO MOMIA HALLOWEEN 20cm SHARPAW by SUNNY</v>
          </cell>
          <cell r="G169">
            <v>200</v>
          </cell>
          <cell r="H169">
            <v>67</v>
          </cell>
          <cell r="I169">
            <v>134</v>
          </cell>
          <cell r="J169">
            <v>72.36</v>
          </cell>
          <cell r="K169">
            <v>62.38</v>
          </cell>
        </row>
        <row r="170">
          <cell r="A170" t="str">
            <v>SP-7859</v>
          </cell>
          <cell r="B170" t="str">
            <v>FLUFFY CHUMS JUGUETE DE PELUCHE CON SONIDO TIPO SQUEAKY ESTILO FANTASMA  C/CUERDA 28cm SHARPAW by SUNNY</v>
          </cell>
          <cell r="G170">
            <v>90</v>
          </cell>
          <cell r="H170">
            <v>72</v>
          </cell>
          <cell r="I170">
            <v>144</v>
          </cell>
          <cell r="J170">
            <v>77.760000000000005</v>
          </cell>
          <cell r="K170">
            <v>67.03</v>
          </cell>
        </row>
        <row r="171">
          <cell r="A171" t="str">
            <v>SP-7860</v>
          </cell>
          <cell r="B171" t="str">
            <v>FLUFFY CHUMS JUGUETE DE PELUCHE CON SONIDO TIPO SQUEAKY ESTILO CALABAZA 23cm SHARPAW by SUNNY</v>
          </cell>
          <cell r="G171">
            <v>120</v>
          </cell>
          <cell r="H171">
            <v>67</v>
          </cell>
          <cell r="I171">
            <v>134</v>
          </cell>
          <cell r="J171">
            <v>72.36</v>
          </cell>
          <cell r="K171">
            <v>62.38</v>
          </cell>
        </row>
        <row r="172">
          <cell r="A172" t="str">
            <v>SP-7861</v>
          </cell>
          <cell r="B172" t="str">
            <v>FLUFFY CHUMS JUGUETE DE PELUCHE CON SONIDO TIPO SQUEAKY ESTILO FRANKY ZOMBIE  23cm SHARPAW by SUNNY</v>
          </cell>
          <cell r="G172">
            <v>120</v>
          </cell>
          <cell r="H172">
            <v>72</v>
          </cell>
          <cell r="I172">
            <v>144</v>
          </cell>
          <cell r="J172">
            <v>77.760000000000005</v>
          </cell>
          <cell r="K172">
            <v>67.03</v>
          </cell>
        </row>
        <row r="173">
          <cell r="A173" t="str">
            <v>SP-7862</v>
          </cell>
          <cell r="B173" t="str">
            <v>FLUFFY CHUMS JUGUETE DE PELUCHE CON SONIDO TIPO SQUEAKY ESTILO SPIDER C/CUERDA 30cm SHARPAW by SUNNY</v>
          </cell>
          <cell r="G173">
            <v>120</v>
          </cell>
          <cell r="H173">
            <v>93</v>
          </cell>
          <cell r="I173">
            <v>186</v>
          </cell>
          <cell r="J173">
            <v>100.44</v>
          </cell>
          <cell r="K173">
            <v>86.59</v>
          </cell>
        </row>
        <row r="174">
          <cell r="A174" t="str">
            <v>SP-7863</v>
          </cell>
          <cell r="B174" t="str">
            <v>FLUFFY CHUMS JUGUETE DE PELUCHE CON SONIDO TIPO SQUEAKY ESTILO MOMIA C/CUERDA 30cm SHARPAW by SUNNY</v>
          </cell>
          <cell r="G174">
            <v>120</v>
          </cell>
          <cell r="H174">
            <v>93</v>
          </cell>
          <cell r="I174">
            <v>186</v>
          </cell>
          <cell r="J174">
            <v>100.44</v>
          </cell>
          <cell r="K174">
            <v>86.59</v>
          </cell>
        </row>
        <row r="175">
          <cell r="A175" t="str">
            <v>SP-3487</v>
          </cell>
          <cell r="B175" t="str">
            <v>FLUFFY CHUMS JUGUETE DE PELUCHE CON SONIDO TIPO SQUEAKY ESTILO ALCE NAVIDAD C/BRAZOS DE HILO TRENZADO 32cm SHARPAW by SUNNY</v>
          </cell>
          <cell r="G175">
            <v>72</v>
          </cell>
          <cell r="H175">
            <v>100</v>
          </cell>
          <cell r="I175">
            <v>200</v>
          </cell>
          <cell r="J175">
            <v>108</v>
          </cell>
          <cell r="K175">
            <v>93.1</v>
          </cell>
        </row>
        <row r="176">
          <cell r="A176" t="str">
            <v>SP-3488</v>
          </cell>
          <cell r="B176" t="str">
            <v>FLUFFY CHUMS JUGUETE DE PELUCHE CON SONIDO TIPO SQUEAKY ESTILO JENJI MAVIDAD 44cm SHARPAW by SUNNY</v>
          </cell>
          <cell r="G176">
            <v>125</v>
          </cell>
          <cell r="H176">
            <v>95</v>
          </cell>
          <cell r="I176">
            <v>190</v>
          </cell>
          <cell r="J176">
            <v>102.6</v>
          </cell>
          <cell r="K176">
            <v>88.45</v>
          </cell>
        </row>
        <row r="177">
          <cell r="A177" t="str">
            <v>SP-3489</v>
          </cell>
          <cell r="B177" t="str">
            <v>FLUFFY CHUMS JUGUETE DE PELUCHE CON SONIDO TIPO SQUEAKY ESTILO MONO DE NIEVE NAVIDAD C/HILO TRENZADO 44cm SHARPAW by SUNNY</v>
          </cell>
          <cell r="G177">
            <v>100</v>
          </cell>
          <cell r="H177">
            <v>75</v>
          </cell>
          <cell r="I177">
            <v>150</v>
          </cell>
          <cell r="J177">
            <v>81</v>
          </cell>
          <cell r="K177">
            <v>69.83</v>
          </cell>
        </row>
        <row r="178">
          <cell r="A178" t="str">
            <v>SP-7864</v>
          </cell>
          <cell r="B178" t="str">
            <v>FLUFFY CHUMS JUGUETE DE PELUCHE CON SONIDO TIPO SQUEAKY ESTILO MONO DE NIEVE C/CUERDA 40cm SHARPAW by SUNNY</v>
          </cell>
          <cell r="G178">
            <v>100</v>
          </cell>
          <cell r="H178">
            <v>83</v>
          </cell>
          <cell r="I178">
            <v>166</v>
          </cell>
          <cell r="J178">
            <v>89.64</v>
          </cell>
          <cell r="K178">
            <v>77.28</v>
          </cell>
        </row>
        <row r="179">
          <cell r="A179" t="str">
            <v>SP-7865</v>
          </cell>
          <cell r="B179" t="str">
            <v>FLUFFY CHUMS JUGUETE DE PELUCHE CON SONIDO TIPO SQUEAKY ESTILO CIERVO DE NAVIDAD C/CUERDA 35cm SHARPAW by SUNNY</v>
          </cell>
          <cell r="G179">
            <v>105</v>
          </cell>
          <cell r="H179">
            <v>85</v>
          </cell>
          <cell r="I179">
            <v>170</v>
          </cell>
          <cell r="J179">
            <v>91.8</v>
          </cell>
          <cell r="K179">
            <v>79.14</v>
          </cell>
        </row>
        <row r="180">
          <cell r="A180" t="str">
            <v>SP-7866</v>
          </cell>
          <cell r="B180" t="str">
            <v>FLUFFY CHUMS JUGUETE DE PELUCHE CON SONIDO TIPO SQUEAKY ESTILO MONO DE NIEVE C/CUERDA Y PELOTA 36cm SHARPAW by SUNNY</v>
          </cell>
          <cell r="G180">
            <v>135</v>
          </cell>
          <cell r="H180">
            <v>88</v>
          </cell>
          <cell r="I180">
            <v>176</v>
          </cell>
          <cell r="J180">
            <v>95.04</v>
          </cell>
          <cell r="K180">
            <v>81.93</v>
          </cell>
        </row>
        <row r="181">
          <cell r="A181" t="str">
            <v>SP-7867</v>
          </cell>
          <cell r="B181" t="str">
            <v>FLUFFY CHUMS JUGUETE DE PELUCHE CON SONIDO TIPO SQUEAKY SET 3 PELOTAS NAVIDAD 9cm C/U SHRAPAW by SUNNY</v>
          </cell>
          <cell r="G181">
            <v>72</v>
          </cell>
          <cell r="H181">
            <v>109</v>
          </cell>
          <cell r="I181">
            <v>218</v>
          </cell>
          <cell r="J181">
            <v>117.72</v>
          </cell>
          <cell r="K181">
            <v>101.48</v>
          </cell>
        </row>
        <row r="182">
          <cell r="A182" t="str">
            <v>SP-7868</v>
          </cell>
          <cell r="B182" t="str">
            <v>FLUFFY CHUMS JUGUETE DE PELUCHE CON SONIDO TIPO SQUEAKY ESTILO HOMBRE DE NIEVE C/CUERPO DE CUERDA 17cm SHARPAW by SUNNY</v>
          </cell>
          <cell r="G182">
            <v>110</v>
          </cell>
          <cell r="H182">
            <v>94</v>
          </cell>
          <cell r="I182">
            <v>188</v>
          </cell>
          <cell r="J182">
            <v>101.52</v>
          </cell>
          <cell r="K182">
            <v>87.52</v>
          </cell>
        </row>
        <row r="183">
          <cell r="A183" t="str">
            <v>SP-3490</v>
          </cell>
          <cell r="B183" t="str">
            <v>FLUFFY CHUMS JUGUETE DE PELUCHE CON SONIDO TIPO SQUEAKY 3PCS ESTILO HAPPY BIRTHDAY GIRL SHARPAW by SUNNY</v>
          </cell>
          <cell r="G183">
            <v>40</v>
          </cell>
          <cell r="H183">
            <v>150</v>
          </cell>
          <cell r="I183">
            <v>300</v>
          </cell>
          <cell r="J183">
            <v>162</v>
          </cell>
          <cell r="K183">
            <v>139.66</v>
          </cell>
        </row>
        <row r="184">
          <cell r="A184" t="str">
            <v>SP-3491</v>
          </cell>
          <cell r="B184" t="str">
            <v>FLUFFY CHUMS JUGUETE DE PELUCHE CON SONIDO TIPO SQUEAKY 3PCS ESTILO HAPPY BIRTHDAY BOY SHARPAW by SUNNY</v>
          </cell>
          <cell r="G184">
            <v>40</v>
          </cell>
          <cell r="H184">
            <v>150</v>
          </cell>
          <cell r="I184">
            <v>300</v>
          </cell>
          <cell r="J184">
            <v>162</v>
          </cell>
          <cell r="K184">
            <v>139.66</v>
          </cell>
        </row>
        <row r="185">
          <cell r="A185" t="str">
            <v>SP-3550</v>
          </cell>
          <cell r="B185" t="str">
            <v>FLUFFY CHUMS JUGUETE DE PELUCHE CON SONIDO TIPO SQUEAKY Y PAPEL ESTILO PANDA 55cm SHARPAW by SUNNY</v>
          </cell>
          <cell r="G185">
            <v>84</v>
          </cell>
          <cell r="H185">
            <v>95</v>
          </cell>
          <cell r="I185">
            <v>190</v>
          </cell>
          <cell r="J185">
            <v>102.6</v>
          </cell>
          <cell r="K185">
            <v>88.45</v>
          </cell>
        </row>
        <row r="186">
          <cell r="A186" t="str">
            <v>SP-7893</v>
          </cell>
          <cell r="B186" t="str">
            <v>FLUFFY CHUMS JUGUETE DE PELUCHE CON SONIDO TIPO SQUEAKY MONSTER BLUE 20cm SHARPAW by SUNNY</v>
          </cell>
          <cell r="G186">
            <v>100</v>
          </cell>
          <cell r="H186">
            <v>70</v>
          </cell>
          <cell r="I186">
            <v>140</v>
          </cell>
          <cell r="J186">
            <v>75.599999999999994</v>
          </cell>
          <cell r="K186">
            <v>65.17</v>
          </cell>
        </row>
        <row r="187">
          <cell r="A187" t="str">
            <v>SP-7894</v>
          </cell>
          <cell r="B187" t="str">
            <v>FLUFFY CHUMS JUGUETE DE PELUCHE CON SONIDO TIPO SQUEAKY MONSTER ORANGE 20cm SHARPAW by SUNNY</v>
          </cell>
          <cell r="G187">
            <v>100</v>
          </cell>
          <cell r="H187">
            <v>70</v>
          </cell>
          <cell r="I187">
            <v>140</v>
          </cell>
          <cell r="J187">
            <v>75.599999999999994</v>
          </cell>
          <cell r="K187">
            <v>65.17</v>
          </cell>
        </row>
        <row r="188">
          <cell r="A188" t="str">
            <v>SP-7895</v>
          </cell>
          <cell r="B188" t="str">
            <v>FLUFFY CHUMS JUGUETE DE PELUCHE CON SONIDO TIPO SQUEAKY MONSTER YELLOW 20cm SHARPAW by SUNNY</v>
          </cell>
          <cell r="G188">
            <v>100</v>
          </cell>
          <cell r="H188">
            <v>70</v>
          </cell>
          <cell r="I188">
            <v>140</v>
          </cell>
          <cell r="J188">
            <v>75.599999999999994</v>
          </cell>
          <cell r="K188">
            <v>65.17</v>
          </cell>
        </row>
        <row r="189">
          <cell r="A189" t="str">
            <v>SP-7896</v>
          </cell>
          <cell r="B189" t="str">
            <v>FLUFFY CHUMS JUGUETE DE PELUCHE CON SONIDO TIPO SQUEAKY MONSTER PINK 20cm SHARPAW by SUNNY</v>
          </cell>
          <cell r="G189">
            <v>100</v>
          </cell>
          <cell r="H189">
            <v>70</v>
          </cell>
          <cell r="I189">
            <v>140</v>
          </cell>
          <cell r="J189">
            <v>75.599999999999994</v>
          </cell>
          <cell r="K189">
            <v>65.17</v>
          </cell>
        </row>
        <row r="190">
          <cell r="A190" t="str">
            <v>SP-7897</v>
          </cell>
          <cell r="B190" t="str">
            <v>FLUFFY CHUMS JUGUETE DE PELUCHE CON SONIDO TIPO SQUEAKY MONSTER RED 20cm SHARPAW by SUNNY</v>
          </cell>
          <cell r="G190">
            <v>100</v>
          </cell>
          <cell r="H190">
            <v>70</v>
          </cell>
          <cell r="I190">
            <v>140</v>
          </cell>
          <cell r="J190">
            <v>75.599999999999994</v>
          </cell>
          <cell r="K190">
            <v>65.17</v>
          </cell>
        </row>
        <row r="191">
          <cell r="A191" t="str">
            <v>SP-80529</v>
          </cell>
          <cell r="B191" t="str">
            <v>FLUFFY CHUMS JUGUETE DE PELUCHE CON SONIDO TIPO SQUEAKY  ESTILO JIRAFA BABY SHARPAW by SUNNY</v>
          </cell>
          <cell r="G191">
            <v>100</v>
          </cell>
          <cell r="H191">
            <v>105</v>
          </cell>
          <cell r="I191">
            <v>210</v>
          </cell>
          <cell r="J191">
            <v>113.4</v>
          </cell>
          <cell r="K191">
            <v>97.76</v>
          </cell>
        </row>
        <row r="192">
          <cell r="A192" t="str">
            <v>SP-80531</v>
          </cell>
          <cell r="B192" t="str">
            <v>FLUFFY CHUMS JUGUETE DE PELUCHE CON SONIDO TIPO SQUEAKY  ESTILO PINGÜINO BABY SHARPAW by SUNNY</v>
          </cell>
          <cell r="G192">
            <v>80</v>
          </cell>
          <cell r="H192">
            <v>95</v>
          </cell>
          <cell r="I192">
            <v>190</v>
          </cell>
          <cell r="J192">
            <v>102.6</v>
          </cell>
          <cell r="K192">
            <v>88.45</v>
          </cell>
        </row>
        <row r="193">
          <cell r="A193" t="str">
            <v>SP-80532</v>
          </cell>
          <cell r="B193" t="str">
            <v>FLUFFY CHUMS JUGUETE DE PELUCHE CON SONIDO TIPO SQUEAKY  ESTILO CERDITO BABY SHARPAW by SUNNY</v>
          </cell>
          <cell r="G193">
            <v>100</v>
          </cell>
          <cell r="H193">
            <v>95</v>
          </cell>
          <cell r="I193">
            <v>190</v>
          </cell>
          <cell r="J193">
            <v>102.6</v>
          </cell>
          <cell r="K193">
            <v>88.45</v>
          </cell>
        </row>
        <row r="194">
          <cell r="A194" t="str">
            <v>SP-80533</v>
          </cell>
          <cell r="B194" t="str">
            <v>FLUFFY CHUMS JUGUETE DE PELUCHE CON SONIDO TIPO SQUEAKY  ESTILO GALLINOTA SHARPAW by SUNNY</v>
          </cell>
          <cell r="G194">
            <v>64</v>
          </cell>
          <cell r="H194">
            <v>105</v>
          </cell>
          <cell r="I194">
            <v>210</v>
          </cell>
          <cell r="J194">
            <v>113.4</v>
          </cell>
          <cell r="K194">
            <v>97.76</v>
          </cell>
        </row>
        <row r="195">
          <cell r="A195" t="str">
            <v>SP-80534</v>
          </cell>
          <cell r="B195" t="str">
            <v>FLUFFY CHUMS JUGUETE DE PELUCHE CON SONIDO TIPO SQUEAKY  ESTILO PUERCOESPIN SHARPAW by SUNNY</v>
          </cell>
          <cell r="G195">
            <v>100</v>
          </cell>
          <cell r="H195">
            <v>85</v>
          </cell>
          <cell r="I195">
            <v>170</v>
          </cell>
          <cell r="J195">
            <v>91.8</v>
          </cell>
          <cell r="K195">
            <v>79.14</v>
          </cell>
        </row>
        <row r="196">
          <cell r="A196" t="str">
            <v>SP-80535</v>
          </cell>
          <cell r="B196" t="str">
            <v>FLUFFY MAZE CHUMPY JUGUETE DE PELUCHE CON SONIDO TIPO SQUEAKY ESTILO CANGREJO 26cm SHARPAW by SUNNY</v>
          </cell>
          <cell r="G196">
            <v>80</v>
          </cell>
          <cell r="H196">
            <v>145</v>
          </cell>
          <cell r="I196">
            <v>290</v>
          </cell>
          <cell r="J196">
            <v>156.6</v>
          </cell>
          <cell r="K196">
            <v>135</v>
          </cell>
        </row>
        <row r="197">
          <cell r="A197" t="str">
            <v>SP-80536</v>
          </cell>
          <cell r="B197" t="str">
            <v>FLUFFY MAZE CHUMPY JUGUETE DE PELUCHE CON SONIDO TIPO SQUEAKY ESTILO RANA  26cm SHARPAW by SUNNY</v>
          </cell>
          <cell r="G197">
            <v>80</v>
          </cell>
          <cell r="H197">
            <v>105</v>
          </cell>
          <cell r="I197">
            <v>210</v>
          </cell>
          <cell r="J197">
            <v>113.4</v>
          </cell>
          <cell r="K197">
            <v>97.76</v>
          </cell>
        </row>
        <row r="198">
          <cell r="A198" t="str">
            <v>SP-80537</v>
          </cell>
          <cell r="B198" t="str">
            <v>FLUFFY MAZE CHUMPY JUGUETE DE PELUCHE CON SONIDO TIPO SQUEAKY ESTILO KOALA 28cm SHARPAW by SUNNY</v>
          </cell>
          <cell r="G198">
            <v>80</v>
          </cell>
          <cell r="H198">
            <v>112</v>
          </cell>
          <cell r="I198">
            <v>224</v>
          </cell>
          <cell r="J198">
            <v>120.96000000000001</v>
          </cell>
          <cell r="K198">
            <v>104.28</v>
          </cell>
        </row>
        <row r="199">
          <cell r="A199" t="str">
            <v>SP-80538</v>
          </cell>
          <cell r="B199" t="str">
            <v>FLUFFY MAZE CHUMPY JUGUETE DE PELUCHE CON SONIDO TIPO SQUEAKY ESTILO PERRO CAZADOR 30cm SHARPAW by SUNNY</v>
          </cell>
          <cell r="G199">
            <v>84</v>
          </cell>
          <cell r="H199">
            <v>129</v>
          </cell>
          <cell r="I199">
            <v>258</v>
          </cell>
          <cell r="J199">
            <v>139.32</v>
          </cell>
          <cell r="K199">
            <v>120.1</v>
          </cell>
        </row>
        <row r="200">
          <cell r="A200" t="str">
            <v>SP-80539</v>
          </cell>
          <cell r="B200" t="str">
            <v>FLUFFY MAZE CHUMPY JUGUETE DE PELUCHE CON SONIDO TIPO SQUEAKY ESTILO MONO 20cm SHARPAW by SUNNY</v>
          </cell>
          <cell r="G200">
            <v>80</v>
          </cell>
          <cell r="H200">
            <v>136</v>
          </cell>
          <cell r="I200">
            <v>272</v>
          </cell>
          <cell r="J200">
            <v>146.88</v>
          </cell>
          <cell r="K200">
            <v>126.62</v>
          </cell>
        </row>
        <row r="201">
          <cell r="A201" t="str">
            <v>SP-80540</v>
          </cell>
          <cell r="B201" t="str">
            <v>FLUFFY MAZE CHUMPY JUGUETE DE PELUCHE CON SONIDO TIPO SQUEAKY ESTILO JIRAFA 46cm SHARPAW by SUNNY</v>
          </cell>
          <cell r="G201">
            <v>80</v>
          </cell>
          <cell r="H201">
            <v>147</v>
          </cell>
          <cell r="I201">
            <v>294</v>
          </cell>
          <cell r="J201">
            <v>158.76</v>
          </cell>
          <cell r="K201">
            <v>136.86000000000001</v>
          </cell>
        </row>
        <row r="202">
          <cell r="A202" t="str">
            <v>SP-80541</v>
          </cell>
          <cell r="B202" t="str">
            <v>FLUFFY MAZE CHUMPY JUGUETE DE PELUCHE CON SONIDO TIPO SQUEAKY ESTILO BURRO 22cm SHARPAW by SUNNY</v>
          </cell>
          <cell r="G202">
            <v>60</v>
          </cell>
          <cell r="H202">
            <v>154</v>
          </cell>
          <cell r="I202">
            <v>308</v>
          </cell>
          <cell r="J202">
            <v>166.32</v>
          </cell>
          <cell r="K202">
            <v>143.38</v>
          </cell>
        </row>
        <row r="203">
          <cell r="A203" t="str">
            <v>MODELO</v>
          </cell>
          <cell r="B203" t="str">
            <v>DESCRIPCION</v>
          </cell>
          <cell r="G203" t="str">
            <v>PIEZAS</v>
          </cell>
          <cell r="H203" t="str">
            <v>PRECIO</v>
          </cell>
          <cell r="I203" t="str">
            <v xml:space="preserve">PRECIO </v>
          </cell>
          <cell r="J203" t="str">
            <v>P MEDICO JAURIA</v>
          </cell>
          <cell r="K203" t="str">
            <v>P MEDICO JAURIA</v>
          </cell>
        </row>
        <row r="204">
          <cell r="G204" t="str">
            <v>P/ CAJA</v>
          </cell>
          <cell r="H204" t="str">
            <v>MAYOREO</v>
          </cell>
          <cell r="I204" t="str">
            <v>PUBLICO</v>
          </cell>
          <cell r="J204" t="str">
            <v>CON IVA</v>
          </cell>
          <cell r="K204" t="str">
            <v>SIN IVA</v>
          </cell>
        </row>
        <row r="205">
          <cell r="J205">
            <v>0</v>
          </cell>
          <cell r="K205">
            <v>0</v>
          </cell>
        </row>
        <row r="206">
          <cell r="B206" t="str">
            <v>JUGUETES SHARPAW (by SUNNY)</v>
          </cell>
          <cell r="J206">
            <v>0</v>
          </cell>
          <cell r="K206">
            <v>0</v>
          </cell>
        </row>
        <row r="207">
          <cell r="J207">
            <v>0</v>
          </cell>
          <cell r="K207">
            <v>0</v>
          </cell>
        </row>
        <row r="208">
          <cell r="A208" t="str">
            <v>SP-80542</v>
          </cell>
          <cell r="B208" t="str">
            <v>FLUFFY MAZE CHUMPY JUGUETE DE PELUCHE CON SONIDO TIPO SQUEAKY ESTILO CHANGO 30cm SHARPAW by SUNNY</v>
          </cell>
          <cell r="G208">
            <v>80</v>
          </cell>
          <cell r="H208">
            <v>138</v>
          </cell>
          <cell r="I208">
            <v>276</v>
          </cell>
          <cell r="J208">
            <v>149.04</v>
          </cell>
          <cell r="K208">
            <v>128.47999999999999</v>
          </cell>
        </row>
        <row r="209">
          <cell r="A209" t="str">
            <v>SP-80543</v>
          </cell>
          <cell r="B209" t="str">
            <v>FLUFFY MAZE CHUMPY JUGUETE DE PELUCHE CON SONIDO TIPO SQUEAKY ESTILO PERICO 30cm SHARPAW by SUNNY</v>
          </cell>
          <cell r="G209">
            <v>84</v>
          </cell>
          <cell r="H209">
            <v>121</v>
          </cell>
          <cell r="I209">
            <v>242</v>
          </cell>
          <cell r="J209">
            <v>130.68</v>
          </cell>
          <cell r="K209">
            <v>112.66</v>
          </cell>
        </row>
        <row r="210">
          <cell r="A210" t="str">
            <v>SP-80544</v>
          </cell>
          <cell r="B210" t="str">
            <v>FLUFFY MAZE CHUMPY JUGUETE DE PELUCHE CON SONIDO TIPO SQUEAKY ESTILO DRAGON 28cm SHARPAW by SUNNY</v>
          </cell>
          <cell r="G210">
            <v>105</v>
          </cell>
          <cell r="H210">
            <v>117</v>
          </cell>
          <cell r="I210">
            <v>234</v>
          </cell>
          <cell r="J210">
            <v>126.36</v>
          </cell>
          <cell r="K210">
            <v>108.93</v>
          </cell>
        </row>
        <row r="211">
          <cell r="A211" t="str">
            <v>SP-3492</v>
          </cell>
          <cell r="B211" t="str">
            <v>ROCKY CHUMS HUESO DE CAUCHO GRADO ALIM C/SABOR TOCINO P/PERROS DE MORDIDA AGRESIVA 15.5cm 188g</v>
          </cell>
          <cell r="G211">
            <v>50</v>
          </cell>
          <cell r="H211">
            <v>65</v>
          </cell>
          <cell r="I211">
            <v>130</v>
          </cell>
          <cell r="J211">
            <v>70.2</v>
          </cell>
          <cell r="K211">
            <v>60.52</v>
          </cell>
        </row>
        <row r="212">
          <cell r="A212" t="str">
            <v>SP-3493</v>
          </cell>
          <cell r="B212" t="str">
            <v>ROCKY CHUMS HUESO DE CAUCHO GRADO ALIM C/SABOR TOCINO P/PERROS DE MORDIDA AGRESIVA 18cm 350g</v>
          </cell>
          <cell r="G212">
            <v>40</v>
          </cell>
          <cell r="H212">
            <v>95</v>
          </cell>
          <cell r="I212">
            <v>190</v>
          </cell>
          <cell r="J212">
            <v>102.6</v>
          </cell>
          <cell r="K212">
            <v>88.45</v>
          </cell>
        </row>
        <row r="213">
          <cell r="A213" t="str">
            <v>SP-3494</v>
          </cell>
          <cell r="B213" t="str">
            <v>ROCKY CHUMS HUESO DE CAUCHO GRADO ALIM C/SABOR TOCINO P/PERROS DE MORDIDA AGRESIVA 20cm 525g</v>
          </cell>
          <cell r="G213">
            <v>25</v>
          </cell>
          <cell r="H213">
            <v>160</v>
          </cell>
          <cell r="I213">
            <v>320</v>
          </cell>
          <cell r="J213">
            <v>172.8</v>
          </cell>
          <cell r="K213">
            <v>148.97</v>
          </cell>
        </row>
        <row r="214">
          <cell r="A214" t="str">
            <v>SP-3495</v>
          </cell>
          <cell r="B214" t="str">
            <v>ROCKY CHUMS HUESO DE CAUCHO GRADO ALIM C/SABOR TOCINO P/PERROS DE MORDIDA AGRESIVA 23.3cm 510g</v>
          </cell>
          <cell r="G214">
            <v>25</v>
          </cell>
          <cell r="H214">
            <v>160</v>
          </cell>
          <cell r="I214">
            <v>320</v>
          </cell>
          <cell r="J214">
            <v>172.8</v>
          </cell>
          <cell r="K214">
            <v>148.97</v>
          </cell>
        </row>
        <row r="215">
          <cell r="A215" t="str">
            <v>SP-3496</v>
          </cell>
          <cell r="B215" t="str">
            <v>ROCKY CHUMS HUESO DE NYLON EXTRA RESIST C/SABOR TOCINO P/PERROS DE MORDIDA AGRESIVA 25.5cm 369g</v>
          </cell>
          <cell r="G215">
            <v>40</v>
          </cell>
          <cell r="H215">
            <v>110</v>
          </cell>
          <cell r="I215">
            <v>220</v>
          </cell>
          <cell r="J215">
            <v>118.8</v>
          </cell>
          <cell r="K215">
            <v>102.41</v>
          </cell>
        </row>
        <row r="216">
          <cell r="A216" t="str">
            <v>SP-3497</v>
          </cell>
          <cell r="B216" t="str">
            <v>ROCKY CHUMS BALON RUGBY C/SONIDO CAUCHO GRADO ALIM C/SABOR TOCINO P/PERROS DE MORDIDA AGRESIVA 15cm 204g</v>
          </cell>
          <cell r="G216">
            <v>50</v>
          </cell>
          <cell r="H216">
            <v>90</v>
          </cell>
          <cell r="I216">
            <v>180</v>
          </cell>
          <cell r="J216">
            <v>97.2</v>
          </cell>
          <cell r="K216">
            <v>83.79</v>
          </cell>
        </row>
        <row r="217">
          <cell r="A217" t="str">
            <v>SP-3498</v>
          </cell>
          <cell r="B217" t="str">
            <v>ROCKY CHUMS PELOTA PICOS C/SONIDO DE CAUCHO GRADO ALIM C/SABOR TOCINO P/PERROS DE MORDIDA AGRESIVA 8cm 221g</v>
          </cell>
          <cell r="G217">
            <v>40</v>
          </cell>
          <cell r="H217">
            <v>90</v>
          </cell>
          <cell r="I217">
            <v>180</v>
          </cell>
          <cell r="J217">
            <v>97.2</v>
          </cell>
          <cell r="K217">
            <v>83.79</v>
          </cell>
        </row>
        <row r="218">
          <cell r="A218" t="str">
            <v>SP-3499</v>
          </cell>
          <cell r="B218" t="str">
            <v>ROCKY CHUMS PELOTA DE ETPU P/PERROS DE MORDIDA AGRESIVA 2.5" (flota y rebota)</v>
          </cell>
          <cell r="G218">
            <v>150</v>
          </cell>
          <cell r="H218">
            <v>75</v>
          </cell>
          <cell r="I218">
            <v>150</v>
          </cell>
          <cell r="J218">
            <v>81</v>
          </cell>
          <cell r="K218">
            <v>69.83</v>
          </cell>
        </row>
        <row r="219">
          <cell r="A219" t="str">
            <v>SP-3500</v>
          </cell>
          <cell r="B219" t="str">
            <v>ROCKY CHUMS PELOTA DE ETPU P/PERROS DE MORDIDA AGRESIVA 3" (flota y rebota)</v>
          </cell>
          <cell r="G219">
            <v>150</v>
          </cell>
          <cell r="H219">
            <v>105</v>
          </cell>
          <cell r="I219">
            <v>210</v>
          </cell>
          <cell r="J219">
            <v>113.4</v>
          </cell>
          <cell r="K219">
            <v>97.76</v>
          </cell>
        </row>
        <row r="220">
          <cell r="A220" t="str">
            <v>SP-3850</v>
          </cell>
          <cell r="B220" t="str">
            <v>TINNY CHUMS HUESO C/HUELLAS DE CAUCHO SOLIDO VARIOS COLORES 10.5cm SHARPAW by SUNNY</v>
          </cell>
          <cell r="G220">
            <v>216</v>
          </cell>
          <cell r="H220">
            <v>14</v>
          </cell>
          <cell r="I220">
            <v>28</v>
          </cell>
          <cell r="J220">
            <v>15.120000000000001</v>
          </cell>
          <cell r="K220">
            <v>13.03</v>
          </cell>
        </row>
        <row r="221">
          <cell r="A221" t="str">
            <v>SP-3851</v>
          </cell>
          <cell r="B221" t="str">
            <v>TINNY CHUMS MORDEDERA CON JALADERA DE CAUCHO SOLIDO VARIOS COLORES 13cm SHARPAW by SUNNY</v>
          </cell>
          <cell r="G221">
            <v>168</v>
          </cell>
          <cell r="H221">
            <v>14</v>
          </cell>
          <cell r="I221">
            <v>28</v>
          </cell>
          <cell r="J221">
            <v>15.120000000000001</v>
          </cell>
          <cell r="K221">
            <v>13.03</v>
          </cell>
        </row>
        <row r="222">
          <cell r="A222" t="str">
            <v>SP-3852</v>
          </cell>
          <cell r="B222" t="str">
            <v>TINNY CHUMS ESQUELETO PESCADO DE CAUCHO SOLIDO VARIOS COLORES 12.5cm SHARPAW by SUNNY</v>
          </cell>
          <cell r="G222">
            <v>300</v>
          </cell>
          <cell r="H222">
            <v>8</v>
          </cell>
          <cell r="I222">
            <v>16</v>
          </cell>
          <cell r="J222">
            <v>8.64</v>
          </cell>
          <cell r="K222">
            <v>7.45</v>
          </cell>
        </row>
        <row r="223">
          <cell r="A223" t="str">
            <v>SP-3853</v>
          </cell>
          <cell r="B223" t="str">
            <v>TINNY CHUMS MANCUERNA C/PICOS DE CAUCHO SOLIDO Y CASCABEL VARIOS COLORES 10cm SHARPAW by SUNNY</v>
          </cell>
          <cell r="G223">
            <v>126</v>
          </cell>
          <cell r="H223">
            <v>17</v>
          </cell>
          <cell r="I223">
            <v>34</v>
          </cell>
          <cell r="J223">
            <v>18.36</v>
          </cell>
          <cell r="K223">
            <v>15.83</v>
          </cell>
        </row>
        <row r="224">
          <cell r="A224" t="str">
            <v>SP-3854</v>
          </cell>
          <cell r="B224" t="str">
            <v>TINNY CHUMS DONA CON HUELLAS DE CAUCHO SOLIDO VARIOS COLORES 7cm SHARPAW by SUNNY</v>
          </cell>
          <cell r="G224">
            <v>250</v>
          </cell>
          <cell r="H224">
            <v>10</v>
          </cell>
          <cell r="I224">
            <v>20</v>
          </cell>
          <cell r="J224">
            <v>10.8</v>
          </cell>
          <cell r="K224">
            <v>9.31</v>
          </cell>
        </row>
        <row r="225">
          <cell r="A225" t="str">
            <v>SP-3855</v>
          </cell>
          <cell r="B225" t="str">
            <v>TINNY CHUMS ESTRELLA CON HUELLAS DE CAUCHO SOLIDO VARIOS COLORES 7cm SHARPAW by SUNNY</v>
          </cell>
          <cell r="G225">
            <v>252</v>
          </cell>
          <cell r="H225">
            <v>10</v>
          </cell>
          <cell r="I225">
            <v>20</v>
          </cell>
          <cell r="J225">
            <v>10.8</v>
          </cell>
          <cell r="K225">
            <v>9.31</v>
          </cell>
        </row>
        <row r="226">
          <cell r="A226" t="str">
            <v>SP-3856</v>
          </cell>
          <cell r="B226" t="str">
            <v>TINNY CHUMS HUESO LISO DE CAUCHO SOLIDO VARIOS COLORES 12cm SHARPAW by SUNNY</v>
          </cell>
          <cell r="G226">
            <v>250</v>
          </cell>
          <cell r="H226">
            <v>10</v>
          </cell>
          <cell r="I226">
            <v>20</v>
          </cell>
          <cell r="J226">
            <v>10.8</v>
          </cell>
          <cell r="K226">
            <v>9.31</v>
          </cell>
        </row>
        <row r="227">
          <cell r="A227" t="str">
            <v>SP-3857</v>
          </cell>
          <cell r="B227" t="str">
            <v>TINNY CHUMS ESCORPION DE CAUCHO SOLIDO VARIOS COLORES 11.5cm SHARPAW by SUNNY</v>
          </cell>
          <cell r="G227">
            <v>300</v>
          </cell>
          <cell r="H227">
            <v>9</v>
          </cell>
          <cell r="I227">
            <v>18</v>
          </cell>
          <cell r="J227">
            <v>9.7200000000000006</v>
          </cell>
          <cell r="K227">
            <v>8.3800000000000008</v>
          </cell>
        </row>
        <row r="228">
          <cell r="A228" t="str">
            <v>SP-3858</v>
          </cell>
          <cell r="B228" t="str">
            <v>TINNY CHUMS MANCUERNA C/PICOS Y SONIDO VARIOS COLORES 12.5cm SHARPAW by SUNNY</v>
          </cell>
          <cell r="G228">
            <v>126</v>
          </cell>
          <cell r="H228">
            <v>20</v>
          </cell>
          <cell r="I228">
            <v>40</v>
          </cell>
          <cell r="J228">
            <v>21.6</v>
          </cell>
          <cell r="K228">
            <v>18.62</v>
          </cell>
        </row>
        <row r="229">
          <cell r="A229" t="str">
            <v>SP-3859</v>
          </cell>
          <cell r="B229" t="str">
            <v>TINNY CHUMS TRIPLE ARO C/PICOS DE CAUCHO SOLIDO VARIOS COLORES 18.5cm SHARPAW by SUNNY</v>
          </cell>
          <cell r="G229">
            <v>108</v>
          </cell>
          <cell r="H229">
            <v>20</v>
          </cell>
          <cell r="I229">
            <v>40</v>
          </cell>
          <cell r="J229">
            <v>21.6</v>
          </cell>
          <cell r="K229">
            <v>18.62</v>
          </cell>
        </row>
        <row r="230">
          <cell r="A230" t="str">
            <v>SP-3860</v>
          </cell>
          <cell r="B230" t="str">
            <v>TINNY CHUMS MANCUERNA DENTADA DE CAUCHO SOLIDO C/CASCABEL VARIOS COLORES 15.5cm SHARPAW by SUNNY</v>
          </cell>
          <cell r="G230">
            <v>150</v>
          </cell>
          <cell r="H230">
            <v>20</v>
          </cell>
          <cell r="I230">
            <v>40</v>
          </cell>
          <cell r="J230">
            <v>21.6</v>
          </cell>
          <cell r="K230">
            <v>18.62</v>
          </cell>
        </row>
        <row r="231">
          <cell r="A231" t="str">
            <v>SP-3861</v>
          </cell>
          <cell r="B231" t="str">
            <v>TINNY CHUMS MANCUERNA RANURADA DE CAUCHO SOLIDO C/CASCABEL VARIOS COLORES 12.5cm SHARPAW by SUNNY</v>
          </cell>
          <cell r="G231">
            <v>150</v>
          </cell>
          <cell r="H231">
            <v>16</v>
          </cell>
          <cell r="I231">
            <v>32</v>
          </cell>
          <cell r="J231">
            <v>17.28</v>
          </cell>
          <cell r="K231">
            <v>14.9</v>
          </cell>
        </row>
        <row r="232">
          <cell r="A232" t="str">
            <v>SP-3862</v>
          </cell>
          <cell r="B232" t="str">
            <v>TINNY CHUMS ARO CHICO CON PICOS DE CAUCHO SOLIDO 11cm SHARPAW by SUNNY</v>
          </cell>
          <cell r="G232">
            <v>216</v>
          </cell>
          <cell r="H232">
            <v>10</v>
          </cell>
          <cell r="I232">
            <v>20</v>
          </cell>
          <cell r="J232">
            <v>10.8</v>
          </cell>
          <cell r="K232">
            <v>9.31</v>
          </cell>
        </row>
        <row r="233">
          <cell r="A233" t="str">
            <v>SP-3863</v>
          </cell>
          <cell r="B233" t="str">
            <v>TINNY CHUMS ARO GRANDE CON PICOS DE CAUCHO SOLIDO 15cm SHARPAW by SUNNY</v>
          </cell>
          <cell r="G233">
            <v>150</v>
          </cell>
          <cell r="H233">
            <v>18</v>
          </cell>
          <cell r="I233">
            <v>36</v>
          </cell>
          <cell r="J233">
            <v>19.440000000000001</v>
          </cell>
          <cell r="K233">
            <v>16.760000000000002</v>
          </cell>
        </row>
        <row r="234">
          <cell r="A234" t="str">
            <v>SP-3864</v>
          </cell>
          <cell r="B234" t="str">
            <v>TINNY CHUMS HUESO CON PICOS DE CAUCHO SOLIDO VARIOS COLORES 15cm  SHARPAW by SUNNY</v>
          </cell>
          <cell r="G234">
            <v>126</v>
          </cell>
          <cell r="H234">
            <v>21</v>
          </cell>
          <cell r="I234">
            <v>42</v>
          </cell>
          <cell r="J234">
            <v>22.68</v>
          </cell>
          <cell r="K234">
            <v>19.55</v>
          </cell>
        </row>
        <row r="235">
          <cell r="A235" t="str">
            <v>SP-3865</v>
          </cell>
          <cell r="B235" t="str">
            <v>TINNY CHUMS SET DE ARO, ESTRELLA Y MEDIA LUNA DE CAUCHO SOLIDO VARIOS COLORES 17cm SHARPAW by SUNNY</v>
          </cell>
          <cell r="G235">
            <v>100</v>
          </cell>
          <cell r="H235">
            <v>21</v>
          </cell>
          <cell r="I235">
            <v>42</v>
          </cell>
          <cell r="J235">
            <v>22.68</v>
          </cell>
          <cell r="K235">
            <v>19.55</v>
          </cell>
        </row>
        <row r="236">
          <cell r="A236" t="str">
            <v>SP-3866</v>
          </cell>
          <cell r="B236" t="str">
            <v>TINNY CHUMS CEPILLO DE CAUCHO SOLIDO VARIOS COLORES 13.5cm SHARPAW by SUNNY</v>
          </cell>
          <cell r="G236">
            <v>220</v>
          </cell>
          <cell r="H236">
            <v>14</v>
          </cell>
          <cell r="I236">
            <v>28</v>
          </cell>
          <cell r="J236">
            <v>15.120000000000001</v>
          </cell>
          <cell r="K236">
            <v>13.03</v>
          </cell>
        </row>
        <row r="237">
          <cell r="A237" t="str">
            <v>SP-3867</v>
          </cell>
          <cell r="B237" t="str">
            <v>TINNY CHUMS ARO DENTADO DE CAUCHO SOLIDO VARIOS COLORES 8.5cm SHARPAW by SUNNY</v>
          </cell>
          <cell r="G237">
            <v>300</v>
          </cell>
          <cell r="H237">
            <v>7</v>
          </cell>
          <cell r="I237">
            <v>14</v>
          </cell>
          <cell r="J237">
            <v>7.5600000000000005</v>
          </cell>
          <cell r="K237">
            <v>6.52</v>
          </cell>
        </row>
        <row r="238">
          <cell r="A238" t="str">
            <v>SP-3868</v>
          </cell>
          <cell r="B238" t="str">
            <v>TINNY CHUMS ESTRELLA DE CAUCHO SOLIDO VARIOS COLORES 8.5cm SHARPAW by SUNNY</v>
          </cell>
          <cell r="G238">
            <v>300</v>
          </cell>
          <cell r="H238">
            <v>7</v>
          </cell>
          <cell r="I238">
            <v>14</v>
          </cell>
          <cell r="J238">
            <v>7.5600000000000005</v>
          </cell>
          <cell r="K238">
            <v>6.52</v>
          </cell>
        </row>
        <row r="239">
          <cell r="A239" t="str">
            <v>SP-3869</v>
          </cell>
          <cell r="B239" t="str">
            <v>TINNY CHUMS MEDIA LUNA DE CAUCHO SOLIDO VARIOS COLORES 9cm SHARPAW by SUNNY</v>
          </cell>
          <cell r="G239">
            <v>300</v>
          </cell>
          <cell r="H239">
            <v>8</v>
          </cell>
          <cell r="I239">
            <v>16</v>
          </cell>
          <cell r="J239">
            <v>8.64</v>
          </cell>
          <cell r="K239">
            <v>7.45</v>
          </cell>
        </row>
        <row r="240">
          <cell r="A240" t="str">
            <v>SP-3870</v>
          </cell>
          <cell r="B240" t="str">
            <v>TINNY CHUMS CHUPON DE CAUCHO CON CASCABEL VARIOS COLORES 9.5cm SHARPAW by SUNNY</v>
          </cell>
          <cell r="G240">
            <v>300</v>
          </cell>
          <cell r="H240">
            <v>8</v>
          </cell>
          <cell r="I240">
            <v>16</v>
          </cell>
          <cell r="J240">
            <v>8.64</v>
          </cell>
          <cell r="K240">
            <v>7.45</v>
          </cell>
        </row>
        <row r="241">
          <cell r="A241" t="str">
            <v>SP-3871</v>
          </cell>
          <cell r="B241" t="str">
            <v>TINNY CHUMS BALON RUGBY DE CAUCHO CON SONIDO VARIOS COLORES 9.5cm  SHARPAW by SUNNY</v>
          </cell>
          <cell r="G241">
            <v>125</v>
          </cell>
          <cell r="H241">
            <v>20</v>
          </cell>
          <cell r="I241">
            <v>40</v>
          </cell>
          <cell r="J241">
            <v>21.6</v>
          </cell>
          <cell r="K241">
            <v>18.62</v>
          </cell>
        </row>
        <row r="242">
          <cell r="A242" t="str">
            <v>SP-3872</v>
          </cell>
          <cell r="B242" t="str">
            <v>TINNY CHUMS DONA PERFORADA DE CAUCHO SOLIDO VARIOS COLORES 9.5cm SHARPAW by SUNNY</v>
          </cell>
          <cell r="G242">
            <v>150</v>
          </cell>
          <cell r="H242">
            <v>18</v>
          </cell>
          <cell r="I242">
            <v>36</v>
          </cell>
          <cell r="J242">
            <v>19.440000000000001</v>
          </cell>
          <cell r="K242">
            <v>16.760000000000002</v>
          </cell>
        </row>
        <row r="243">
          <cell r="A243" t="str">
            <v>SP-3873</v>
          </cell>
          <cell r="B243" t="str">
            <v>TINNY CHUMS HUESO HUECO DE CAUCHO PARA PREMIOS VARIOS COLORES 8.5cm SHARPAW by SUNNY</v>
          </cell>
          <cell r="G243">
            <v>250</v>
          </cell>
          <cell r="H243">
            <v>8</v>
          </cell>
          <cell r="I243">
            <v>16</v>
          </cell>
          <cell r="J243">
            <v>8.64</v>
          </cell>
          <cell r="K243">
            <v>7.45</v>
          </cell>
        </row>
        <row r="244">
          <cell r="A244" t="str">
            <v>MODELO</v>
          </cell>
          <cell r="B244" t="str">
            <v>DESCRIPCION</v>
          </cell>
          <cell r="G244" t="str">
            <v>PIEZAS</v>
          </cell>
          <cell r="H244" t="str">
            <v>PRECIO</v>
          </cell>
          <cell r="I244" t="str">
            <v xml:space="preserve">PRECIO </v>
          </cell>
          <cell r="J244" t="str">
            <v>P MEDICO JAURIA</v>
          </cell>
          <cell r="K244" t="str">
            <v>P MEDICO JAURIA</v>
          </cell>
        </row>
        <row r="245">
          <cell r="G245" t="str">
            <v>P/ CAJA</v>
          </cell>
          <cell r="H245" t="str">
            <v>MAYOREO</v>
          </cell>
          <cell r="I245" t="str">
            <v>PUBLICO</v>
          </cell>
          <cell r="J245" t="str">
            <v>CON IVA</v>
          </cell>
          <cell r="K245" t="str">
            <v>SIN IVA</v>
          </cell>
        </row>
        <row r="246">
          <cell r="J246">
            <v>0</v>
          </cell>
          <cell r="K246">
            <v>0</v>
          </cell>
        </row>
        <row r="247">
          <cell r="B247" t="str">
            <v>JUGUETES SHARPAW (by SUNNY)</v>
          </cell>
          <cell r="J247">
            <v>0</v>
          </cell>
          <cell r="K247">
            <v>0</v>
          </cell>
        </row>
        <row r="248">
          <cell r="J248">
            <v>0</v>
          </cell>
          <cell r="K248">
            <v>0</v>
          </cell>
        </row>
        <row r="249">
          <cell r="A249" t="str">
            <v>SP-3874</v>
          </cell>
          <cell r="B249" t="str">
            <v>TINNY CHUMS BARRIL PERFORADO DE CAUCHO SOLIDO VARIOS COLORES 7cm  SHARPAW by SUNNY</v>
          </cell>
          <cell r="G249">
            <v>150</v>
          </cell>
          <cell r="H249">
            <v>20</v>
          </cell>
          <cell r="I249">
            <v>40</v>
          </cell>
          <cell r="J249">
            <v>21.6</v>
          </cell>
          <cell r="K249">
            <v>18.62</v>
          </cell>
        </row>
        <row r="250">
          <cell r="A250" t="str">
            <v>SP-3875</v>
          </cell>
          <cell r="B250" t="str">
            <v>TINNY CHUMS SET DE TRIANGULO, CUADRO Y CORAZON DE CAUCHO SOLIDO VARIOS COLORES 21cm SHARPAW by SUNNY</v>
          </cell>
          <cell r="G250">
            <v>150</v>
          </cell>
          <cell r="H250">
            <v>20</v>
          </cell>
          <cell r="I250">
            <v>40</v>
          </cell>
          <cell r="J250">
            <v>21.6</v>
          </cell>
          <cell r="K250">
            <v>18.62</v>
          </cell>
        </row>
        <row r="251">
          <cell r="A251" t="str">
            <v>SP-3876</v>
          </cell>
          <cell r="B251" t="str">
            <v>TINNY CHUMS PELOTA HUELLAS DE CAUCHO C/SONIDO VARIOS COLORES 6cm SHARPAW by SUNNY</v>
          </cell>
          <cell r="G251">
            <v>192</v>
          </cell>
          <cell r="H251">
            <v>16</v>
          </cell>
          <cell r="I251">
            <v>32</v>
          </cell>
          <cell r="J251">
            <v>17.28</v>
          </cell>
          <cell r="K251">
            <v>14.9</v>
          </cell>
        </row>
        <row r="252">
          <cell r="A252" t="str">
            <v>SP-3877</v>
          </cell>
          <cell r="B252" t="str">
            <v>TINNY CHUMS PELOTA PICOS DE CAUCHO C/SONIDO VARIOS COLORES 6cm SHARPAW by SUNNY</v>
          </cell>
          <cell r="G252">
            <v>192</v>
          </cell>
          <cell r="H252">
            <v>16</v>
          </cell>
          <cell r="I252">
            <v>32</v>
          </cell>
          <cell r="J252">
            <v>17.28</v>
          </cell>
          <cell r="K252">
            <v>14.9</v>
          </cell>
        </row>
        <row r="253">
          <cell r="A253" t="str">
            <v>SP-3878</v>
          </cell>
          <cell r="B253" t="str">
            <v>TINNY CHUMS PELOTA HUESOS DE CAUCHO C/SONIDO VARIOS COLORES 6cm SHARPAW by SUNNY</v>
          </cell>
          <cell r="G253">
            <v>192</v>
          </cell>
          <cell r="H253">
            <v>16</v>
          </cell>
          <cell r="I253">
            <v>32</v>
          </cell>
          <cell r="J253">
            <v>17.28</v>
          </cell>
          <cell r="K253">
            <v>14.9</v>
          </cell>
        </row>
        <row r="254">
          <cell r="A254" t="str">
            <v>SP-3879</v>
          </cell>
          <cell r="B254" t="str">
            <v>TINNY CHUMS JUGUETE DE HILO C/SET 3 CHUPONES C/CASCABEL Y AGARRADERA DE CAUCHO 45cm SHARPAW by SUNNY</v>
          </cell>
          <cell r="G254">
            <v>70</v>
          </cell>
          <cell r="H254">
            <v>53</v>
          </cell>
          <cell r="I254">
            <v>106</v>
          </cell>
          <cell r="J254">
            <v>57.24</v>
          </cell>
          <cell r="K254">
            <v>49.34</v>
          </cell>
        </row>
        <row r="255">
          <cell r="A255" t="str">
            <v>SP-3880</v>
          </cell>
          <cell r="B255" t="str">
            <v>TINNY CHUMS JUGUETE DE HILO C/SET   ESTRELLA Y PELOTA DE CAUCHO SOLIDO 40cm SHARPAW by SUNNY</v>
          </cell>
          <cell r="G255">
            <v>80</v>
          </cell>
          <cell r="H255">
            <v>43</v>
          </cell>
          <cell r="I255">
            <v>86</v>
          </cell>
          <cell r="J255">
            <v>46.44</v>
          </cell>
          <cell r="K255">
            <v>40.03</v>
          </cell>
        </row>
        <row r="256">
          <cell r="A256" t="str">
            <v>SP-3881</v>
          </cell>
          <cell r="B256" t="str">
            <v>TINNY CHUMS JUGUETE DE HILO C/SET ARO Y ENGRANES DE CAUCHO SOLIDO 40cm SHARPAW by SUNNY</v>
          </cell>
          <cell r="G256">
            <v>126</v>
          </cell>
          <cell r="H256">
            <v>39</v>
          </cell>
          <cell r="I256">
            <v>78</v>
          </cell>
          <cell r="J256">
            <v>42.12</v>
          </cell>
          <cell r="K256">
            <v>36.31</v>
          </cell>
        </row>
        <row r="257">
          <cell r="A257" t="str">
            <v>SP-3882</v>
          </cell>
          <cell r="B257" t="str">
            <v>TINNY CHUMS JUGUETE DE HILO TRENZADO C/PELOTA DE PICOS 66cm SHARPAW by SUNNY</v>
          </cell>
          <cell r="G257">
            <v>126</v>
          </cell>
          <cell r="H257">
            <v>36</v>
          </cell>
          <cell r="I257">
            <v>72</v>
          </cell>
          <cell r="J257">
            <v>38.880000000000003</v>
          </cell>
          <cell r="K257">
            <v>33.520000000000003</v>
          </cell>
        </row>
        <row r="258">
          <cell r="A258" t="str">
            <v>SP-3883</v>
          </cell>
          <cell r="B258" t="str">
            <v>TINNY CHUMS HUESO DE CAUCHO C/HILO TRENZADO VARIOS COLORES 20cm SHARPAW by SUNNY</v>
          </cell>
          <cell r="G258">
            <v>126</v>
          </cell>
          <cell r="H258">
            <v>39</v>
          </cell>
          <cell r="I258">
            <v>78</v>
          </cell>
          <cell r="J258">
            <v>42.12</v>
          </cell>
          <cell r="K258">
            <v>36.31</v>
          </cell>
        </row>
        <row r="259">
          <cell r="A259" t="str">
            <v>SP-3884</v>
          </cell>
          <cell r="B259" t="str">
            <v>TINNY CHUMS TRIANGULO DE CAUCHO SOLIDO C/HILOS DE ALGODÓN  VARIOS COLORES 18cm SHARPAW by SUNNY</v>
          </cell>
          <cell r="G259">
            <v>220</v>
          </cell>
          <cell r="H259">
            <v>24</v>
          </cell>
          <cell r="I259">
            <v>48</v>
          </cell>
          <cell r="J259">
            <v>25.92</v>
          </cell>
          <cell r="K259">
            <v>22.34</v>
          </cell>
        </row>
        <row r="260">
          <cell r="A260" t="str">
            <v>SP-3885</v>
          </cell>
          <cell r="B260" t="str">
            <v>TINNY CHUMS ESTRELLA DE CAUCHO SOLIDO C/HILOS DE ALGODÓN VARIOS COLORES 18cm SHARPAW by SUNNY</v>
          </cell>
          <cell r="G260">
            <v>300</v>
          </cell>
          <cell r="H260">
            <v>21</v>
          </cell>
          <cell r="I260">
            <v>42</v>
          </cell>
          <cell r="J260">
            <v>22.68</v>
          </cell>
          <cell r="K260">
            <v>19.55</v>
          </cell>
        </row>
        <row r="261">
          <cell r="A261" t="str">
            <v>SP-3886</v>
          </cell>
          <cell r="B261" t="str">
            <v>TINNY CHUMS ARO DENTADO  DE CAUCHO SOLIDO C/HILOS DE ALGODÓN VARIOS COLORES 18cm SHARPAW by SUNNY</v>
          </cell>
          <cell r="G261">
            <v>300</v>
          </cell>
          <cell r="H261">
            <v>21</v>
          </cell>
          <cell r="I261">
            <v>42</v>
          </cell>
          <cell r="J261">
            <v>22.68</v>
          </cell>
          <cell r="K261">
            <v>19.55</v>
          </cell>
        </row>
        <row r="262">
          <cell r="A262" t="str">
            <v>SP-3887</v>
          </cell>
          <cell r="B262" t="str">
            <v>TINNY CHUMS JUGUETE DE CAUCHO SOLIDO C/HILOS DE ALGODÓN VARIOS COLORES 33cm SHARPAW by SUNNY</v>
          </cell>
          <cell r="G262">
            <v>108</v>
          </cell>
          <cell r="H262">
            <v>45</v>
          </cell>
          <cell r="I262">
            <v>90</v>
          </cell>
          <cell r="J262">
            <v>48.6</v>
          </cell>
          <cell r="K262">
            <v>41.9</v>
          </cell>
        </row>
        <row r="263">
          <cell r="A263" t="str">
            <v>SP-3888</v>
          </cell>
          <cell r="B263" t="str">
            <v>TINNY CHUMS MANCUERNA DE CAUCHO SOLIDO TRANSP C/CASCABEL VARIOS COLORES 12.5cm SHARPAW by SUNNY</v>
          </cell>
          <cell r="G263">
            <v>150</v>
          </cell>
          <cell r="H263">
            <v>18</v>
          </cell>
          <cell r="I263">
            <v>36</v>
          </cell>
          <cell r="J263">
            <v>19.440000000000001</v>
          </cell>
          <cell r="K263">
            <v>16.760000000000002</v>
          </cell>
        </row>
        <row r="264">
          <cell r="A264" t="str">
            <v>SP-3889</v>
          </cell>
          <cell r="B264" t="str">
            <v>TINNY CHUMS HUESO DE CAUCHO SOLIDO TRANSPARENTE VARIOS COLORES 10.5cm  SHARPAW by SUNNY</v>
          </cell>
          <cell r="G264">
            <v>300</v>
          </cell>
          <cell r="H264">
            <v>10</v>
          </cell>
          <cell r="I264">
            <v>20</v>
          </cell>
          <cell r="J264">
            <v>10.8</v>
          </cell>
          <cell r="K264">
            <v>9.31</v>
          </cell>
        </row>
        <row r="265">
          <cell r="A265" t="str">
            <v>SP-3890</v>
          </cell>
          <cell r="B265" t="str">
            <v>CHEWY CHUMS HUESO DE NYLON Y CAUCHO 12cm SHARPAW by SUNNY</v>
          </cell>
          <cell r="G265">
            <v>50</v>
          </cell>
          <cell r="H265">
            <v>45</v>
          </cell>
          <cell r="I265">
            <v>90</v>
          </cell>
          <cell r="J265">
            <v>48.6</v>
          </cell>
          <cell r="K265">
            <v>41.9</v>
          </cell>
        </row>
        <row r="266">
          <cell r="A266" t="str">
            <v>SP-3891</v>
          </cell>
          <cell r="B266" t="str">
            <v>CHEWY CHUMS HUESO DE NYLON Y CAUCHO 13cm SHARPAW by SUNNY</v>
          </cell>
          <cell r="G266">
            <v>50</v>
          </cell>
          <cell r="H266">
            <v>50</v>
          </cell>
          <cell r="I266">
            <v>100</v>
          </cell>
          <cell r="J266">
            <v>54</v>
          </cell>
          <cell r="K266">
            <v>46.55</v>
          </cell>
        </row>
        <row r="267">
          <cell r="A267" t="str">
            <v>SP-3892</v>
          </cell>
          <cell r="B267" t="str">
            <v>CHEWY CHUMS HUESO DE NYLON Y CAUCHO 14cm SHARPAW by SUNNY</v>
          </cell>
          <cell r="G267">
            <v>50</v>
          </cell>
          <cell r="H267">
            <v>49</v>
          </cell>
          <cell r="I267">
            <v>98</v>
          </cell>
          <cell r="J267">
            <v>52.92</v>
          </cell>
          <cell r="K267">
            <v>45.62</v>
          </cell>
        </row>
        <row r="268">
          <cell r="A268" t="str">
            <v>SP-3893</v>
          </cell>
          <cell r="B268" t="str">
            <v>CHEWY CHUMS HUESO DE NYLON Y CAUCHO DOBLE ARGOLLA 19.5cm SHARPAW by SUNNY</v>
          </cell>
          <cell r="G268">
            <v>50</v>
          </cell>
          <cell r="H268">
            <v>57</v>
          </cell>
          <cell r="I268">
            <v>114</v>
          </cell>
          <cell r="J268">
            <v>61.56</v>
          </cell>
          <cell r="K268">
            <v>53.07</v>
          </cell>
        </row>
        <row r="269">
          <cell r="A269" t="str">
            <v>SP-3894</v>
          </cell>
          <cell r="B269" t="str">
            <v>CHEWY CHUMS HUESO DE NYLON Y CAUCHO CHULETA 13cm SHARPAW by SUNNY</v>
          </cell>
          <cell r="G269">
            <v>50</v>
          </cell>
          <cell r="H269">
            <v>60</v>
          </cell>
          <cell r="I269">
            <v>120</v>
          </cell>
          <cell r="J269">
            <v>64.8</v>
          </cell>
          <cell r="K269">
            <v>55.86</v>
          </cell>
        </row>
        <row r="270">
          <cell r="A270" t="str">
            <v>SP-3895</v>
          </cell>
          <cell r="B270" t="str">
            <v>CHEWY CHUMS HUESO DE NYLON Y CAUCHO TREBOL 11cm SHARPAW by SUNNY</v>
          </cell>
          <cell r="G270">
            <v>50</v>
          </cell>
          <cell r="H270">
            <v>50</v>
          </cell>
          <cell r="I270">
            <v>100</v>
          </cell>
          <cell r="J270">
            <v>54</v>
          </cell>
          <cell r="K270">
            <v>46.55</v>
          </cell>
        </row>
        <row r="271">
          <cell r="A271" t="str">
            <v>SP-3896</v>
          </cell>
          <cell r="B271" t="str">
            <v>CHEWY CHUMS HUESO DE NYLON Y CAUCHO ARO 10cm SHARPAW by SUNNY</v>
          </cell>
          <cell r="G271">
            <v>50</v>
          </cell>
          <cell r="H271">
            <v>50</v>
          </cell>
          <cell r="I271">
            <v>100</v>
          </cell>
          <cell r="J271">
            <v>54</v>
          </cell>
          <cell r="K271">
            <v>46.55</v>
          </cell>
        </row>
        <row r="272">
          <cell r="A272" t="str">
            <v>SP-3897</v>
          </cell>
          <cell r="B272" t="str">
            <v>CHEWY CHUMS HUESO DE NYLON Y CAUCHO " Y " 11.5cm SHARPAW by SUNNY</v>
          </cell>
          <cell r="G272">
            <v>50</v>
          </cell>
          <cell r="H272">
            <v>50</v>
          </cell>
          <cell r="I272">
            <v>100</v>
          </cell>
          <cell r="J272">
            <v>54</v>
          </cell>
          <cell r="K272">
            <v>46.55</v>
          </cell>
        </row>
        <row r="273">
          <cell r="A273" t="str">
            <v>SP-3898</v>
          </cell>
          <cell r="B273" t="str">
            <v>ROPY CHUMS HUESO DE HILO MULTICOLOR 6" SHARPAW by SUNNY</v>
          </cell>
          <cell r="G273">
            <v>100</v>
          </cell>
          <cell r="H273">
            <v>12</v>
          </cell>
          <cell r="I273">
            <v>24</v>
          </cell>
          <cell r="J273">
            <v>12.96</v>
          </cell>
          <cell r="K273">
            <v>11.17</v>
          </cell>
        </row>
        <row r="274">
          <cell r="A274" t="str">
            <v>SP-3899</v>
          </cell>
          <cell r="B274" t="str">
            <v>ROPY CHUMS HUESO DE HILO MULTICOLOR 8" SHARPAW by SUNNY</v>
          </cell>
          <cell r="G274">
            <v>100</v>
          </cell>
          <cell r="H274">
            <v>16</v>
          </cell>
          <cell r="I274">
            <v>32</v>
          </cell>
          <cell r="J274">
            <v>17.28</v>
          </cell>
          <cell r="K274">
            <v>14.9</v>
          </cell>
        </row>
        <row r="275">
          <cell r="A275" t="str">
            <v>SP-3900</v>
          </cell>
          <cell r="B275" t="str">
            <v>ROPY CHUMS HUESO DE HILO MULTICOLOR 10" SHARPAW  by SUNNY</v>
          </cell>
          <cell r="G275">
            <v>100</v>
          </cell>
          <cell r="H275">
            <v>20</v>
          </cell>
          <cell r="I275">
            <v>40</v>
          </cell>
          <cell r="J275">
            <v>21.6</v>
          </cell>
          <cell r="K275">
            <v>18.62</v>
          </cell>
        </row>
        <row r="276">
          <cell r="A276" t="str">
            <v>SP-3901</v>
          </cell>
          <cell r="B276" t="str">
            <v>ROPY CHUMS HUESO DE HILO MULTICOLOR 12" SHARPAW by SUNNY</v>
          </cell>
          <cell r="G276">
            <v>100</v>
          </cell>
          <cell r="H276">
            <v>24</v>
          </cell>
          <cell r="I276">
            <v>48</v>
          </cell>
          <cell r="J276">
            <v>25.92</v>
          </cell>
          <cell r="K276">
            <v>22.34</v>
          </cell>
        </row>
        <row r="277">
          <cell r="A277" t="str">
            <v>SP-3902</v>
          </cell>
          <cell r="B277" t="str">
            <v>ROPY CHUMS BOLA DE HILO MULTICOLOR 2" SHARPAW by SUNNY</v>
          </cell>
          <cell r="G277">
            <v>100</v>
          </cell>
          <cell r="H277">
            <v>19</v>
          </cell>
          <cell r="I277">
            <v>38</v>
          </cell>
          <cell r="J277">
            <v>20.52</v>
          </cell>
          <cell r="K277">
            <v>17.690000000000001</v>
          </cell>
        </row>
        <row r="278">
          <cell r="A278" t="str">
            <v>SP-3903</v>
          </cell>
          <cell r="B278" t="str">
            <v>ROPY CHUMS HUESO DE HILO MULTICOLOR C/ PELOTA DE PICOS 8" SHARPAW by SUNNY</v>
          </cell>
          <cell r="G278">
            <v>100</v>
          </cell>
          <cell r="H278">
            <v>30</v>
          </cell>
          <cell r="I278">
            <v>60</v>
          </cell>
          <cell r="J278">
            <v>32.4</v>
          </cell>
          <cell r="K278">
            <v>27.93</v>
          </cell>
        </row>
        <row r="279">
          <cell r="A279" t="str">
            <v>SP-3904</v>
          </cell>
          <cell r="B279" t="str">
            <v>ROPY CHUMS HUESO DE HILO MULTICOLOR C/ PELOTA DE PICOS 10" SHARPAW by SUNNY</v>
          </cell>
          <cell r="G279">
            <v>50</v>
          </cell>
          <cell r="H279">
            <v>33</v>
          </cell>
          <cell r="I279">
            <v>66</v>
          </cell>
          <cell r="J279">
            <v>35.64</v>
          </cell>
          <cell r="K279">
            <v>30.72</v>
          </cell>
        </row>
        <row r="280">
          <cell r="A280" t="str">
            <v>SP-3905</v>
          </cell>
          <cell r="B280" t="str">
            <v>ROPY CHUMS HUESO DE HILO MULTICOLOR C/ PELOTA DE PICOS 12"  SHARPAW by SUNNY</v>
          </cell>
          <cell r="G280">
            <v>50</v>
          </cell>
          <cell r="H280">
            <v>42</v>
          </cell>
          <cell r="I280">
            <v>84</v>
          </cell>
          <cell r="J280">
            <v>45.36</v>
          </cell>
          <cell r="K280">
            <v>39.1</v>
          </cell>
        </row>
        <row r="281">
          <cell r="A281" t="str">
            <v>SP-3906</v>
          </cell>
          <cell r="B281" t="str">
            <v>ROPY CHUMS HUESO DE HILO MULTICOLOR C/ PELOTA DE PICOS 14" SHARPAW by SUNNY</v>
          </cell>
          <cell r="G281">
            <v>50</v>
          </cell>
          <cell r="H281">
            <v>45</v>
          </cell>
          <cell r="I281">
            <v>90</v>
          </cell>
          <cell r="J281">
            <v>48.6</v>
          </cell>
          <cell r="K281">
            <v>41.9</v>
          </cell>
        </row>
        <row r="282">
          <cell r="A282" t="str">
            <v>SP-3907</v>
          </cell>
          <cell r="B282" t="str">
            <v>ROPY CHUMS TRIPLE ARO DE HILO MULTICOLOR C/PELOTA DE PICOS 18"  SHARPAW by SUNNY</v>
          </cell>
          <cell r="G282">
            <v>25</v>
          </cell>
          <cell r="H282">
            <v>125</v>
          </cell>
          <cell r="I282">
            <v>250</v>
          </cell>
          <cell r="J282">
            <v>135</v>
          </cell>
          <cell r="K282">
            <v>116.38</v>
          </cell>
        </row>
        <row r="283">
          <cell r="A283" t="str">
            <v>SP-3908</v>
          </cell>
          <cell r="B283" t="str">
            <v>ROPY CHUMS JUGUETE DE HILO TRENZADO Y JALADERA  14"  SHARPAW by SUNNY</v>
          </cell>
          <cell r="G283">
            <v>50</v>
          </cell>
          <cell r="H283">
            <v>41</v>
          </cell>
          <cell r="I283">
            <v>82</v>
          </cell>
          <cell r="J283">
            <v>44.28</v>
          </cell>
          <cell r="K283">
            <v>38.17</v>
          </cell>
        </row>
        <row r="284">
          <cell r="A284" t="str">
            <v>SP-3909</v>
          </cell>
          <cell r="B284" t="str">
            <v>ROPY CHUMS JUGUETE DE HILO TRENZADO AZUL C/PELOTA PLASTICO 8"  SHARPAW by SUNNY</v>
          </cell>
          <cell r="G284">
            <v>50</v>
          </cell>
          <cell r="H284">
            <v>50</v>
          </cell>
          <cell r="I284">
            <v>100</v>
          </cell>
          <cell r="J284">
            <v>54</v>
          </cell>
          <cell r="K284">
            <v>46.55</v>
          </cell>
        </row>
        <row r="285">
          <cell r="A285" t="str">
            <v>MODELO</v>
          </cell>
          <cell r="B285" t="str">
            <v>DESCRIPCION</v>
          </cell>
          <cell r="G285" t="str">
            <v>PIEZAS</v>
          </cell>
          <cell r="H285" t="str">
            <v>PRECIO</v>
          </cell>
          <cell r="I285" t="str">
            <v xml:space="preserve">PRECIO </v>
          </cell>
          <cell r="J285" t="str">
            <v>P MEDICO JAURIA</v>
          </cell>
          <cell r="K285" t="str">
            <v>P MEDICO JAURIA</v>
          </cell>
        </row>
        <row r="286">
          <cell r="G286" t="str">
            <v>P/ CAJA</v>
          </cell>
          <cell r="H286" t="str">
            <v>MAYOREO</v>
          </cell>
          <cell r="I286" t="str">
            <v>PUBLICO</v>
          </cell>
          <cell r="J286" t="str">
            <v>CON IVA</v>
          </cell>
          <cell r="K286" t="str">
            <v>SIN IVA</v>
          </cell>
        </row>
        <row r="287">
          <cell r="J287">
            <v>0</v>
          </cell>
          <cell r="K287">
            <v>0</v>
          </cell>
        </row>
        <row r="288">
          <cell r="B288" t="str">
            <v>JUGUETES SHARPAW (by SUNNY)</v>
          </cell>
          <cell r="J288">
            <v>0</v>
          </cell>
          <cell r="K288">
            <v>0</v>
          </cell>
        </row>
        <row r="289">
          <cell r="J289">
            <v>0</v>
          </cell>
          <cell r="K289">
            <v>0</v>
          </cell>
        </row>
        <row r="290">
          <cell r="A290" t="str">
            <v>SP-3910</v>
          </cell>
          <cell r="B290" t="str">
            <v>ROPY CHUMS JUGUETE DE HILO TRENZADO NARANJA C/PELOTA PLASTICO 8" SHARPAW by SUNNY</v>
          </cell>
          <cell r="G290">
            <v>50</v>
          </cell>
          <cell r="H290">
            <v>50</v>
          </cell>
          <cell r="I290">
            <v>100</v>
          </cell>
          <cell r="J290">
            <v>54</v>
          </cell>
          <cell r="K290">
            <v>46.55</v>
          </cell>
        </row>
        <row r="291">
          <cell r="A291" t="str">
            <v>SP-3911</v>
          </cell>
          <cell r="B291" t="str">
            <v>ROPY CHUMS JUGUETE DE HILO MANCUERNA 8" SHARPAW by SUNNY</v>
          </cell>
          <cell r="G291">
            <v>50</v>
          </cell>
          <cell r="H291">
            <v>42</v>
          </cell>
          <cell r="I291">
            <v>84</v>
          </cell>
          <cell r="J291">
            <v>45.36</v>
          </cell>
          <cell r="K291">
            <v>39.1</v>
          </cell>
        </row>
        <row r="292">
          <cell r="A292" t="str">
            <v>SP-3912</v>
          </cell>
          <cell r="B292" t="str">
            <v>ROPY CHUMS JUGUETE DE HILO MUÑECO TRENZADO AZUL C/PELOTA PLASTICO 8" SHARPAW by SUNNY</v>
          </cell>
          <cell r="G292">
            <v>50</v>
          </cell>
          <cell r="H292">
            <v>48</v>
          </cell>
          <cell r="I292">
            <v>96</v>
          </cell>
          <cell r="J292">
            <v>51.84</v>
          </cell>
          <cell r="K292">
            <v>44.69</v>
          </cell>
        </row>
        <row r="293">
          <cell r="A293" t="str">
            <v>SP-3913</v>
          </cell>
          <cell r="B293" t="str">
            <v>ROPY CHUMS JUGUETE DE HILO MUÑECO TRENZADO NARANJA C/PELOTA PLASTICO 8"  SHARPAW by SUNNY</v>
          </cell>
          <cell r="G293">
            <v>50</v>
          </cell>
          <cell r="H293">
            <v>48</v>
          </cell>
          <cell r="I293">
            <v>96</v>
          </cell>
          <cell r="J293">
            <v>51.84</v>
          </cell>
          <cell r="K293">
            <v>44.69</v>
          </cell>
        </row>
        <row r="294">
          <cell r="A294" t="str">
            <v>SP-3914</v>
          </cell>
          <cell r="B294" t="str">
            <v>ROPY CHUMS JUGUETE DE HILO TRENZADO Y ARO C/PICOS DE CAUCHO  10"  SHARPAW by SUNNY</v>
          </cell>
          <cell r="G294">
            <v>50</v>
          </cell>
          <cell r="H294">
            <v>52</v>
          </cell>
          <cell r="I294">
            <v>104</v>
          </cell>
          <cell r="J294">
            <v>56.16</v>
          </cell>
          <cell r="K294">
            <v>48.41</v>
          </cell>
        </row>
        <row r="295">
          <cell r="A295" t="str">
            <v>SP-3915</v>
          </cell>
          <cell r="B295" t="str">
            <v>ROPY CHUMS JUGUETE DE HILO MULTICOLOR C/JALADERA Y 3 PELOTAS PLASTICO 21" SHARPAW by SUNNY</v>
          </cell>
          <cell r="G295">
            <v>50</v>
          </cell>
          <cell r="H295">
            <v>58</v>
          </cell>
          <cell r="I295">
            <v>116</v>
          </cell>
          <cell r="J295">
            <v>62.64</v>
          </cell>
          <cell r="K295">
            <v>54</v>
          </cell>
        </row>
        <row r="296">
          <cell r="A296" t="str">
            <v>SP-3916</v>
          </cell>
          <cell r="B296" t="str">
            <v>ROPY CHUMS HUESO DE HILO TRENZADO NARANJA 6.5" SHARPAW by SUNNY</v>
          </cell>
          <cell r="G296">
            <v>50</v>
          </cell>
          <cell r="H296">
            <v>55</v>
          </cell>
          <cell r="I296">
            <v>110</v>
          </cell>
          <cell r="J296">
            <v>59.4</v>
          </cell>
          <cell r="K296">
            <v>51.21</v>
          </cell>
        </row>
        <row r="297">
          <cell r="A297" t="str">
            <v>SP-3917</v>
          </cell>
          <cell r="B297" t="str">
            <v>ROPY CHUMS HUESO DE HILO TRENZADO AZUL 6.5" SHARPAW by SUNNY</v>
          </cell>
          <cell r="G297">
            <v>50</v>
          </cell>
          <cell r="H297">
            <v>55</v>
          </cell>
          <cell r="I297">
            <v>110</v>
          </cell>
          <cell r="J297">
            <v>59.4</v>
          </cell>
          <cell r="K297">
            <v>51.21</v>
          </cell>
        </row>
        <row r="298">
          <cell r="A298" t="str">
            <v>SP-3918</v>
          </cell>
          <cell r="B298" t="str">
            <v>ROPY CHUMS JUGUETE DE HILO TRENZADO Y JALADERA  10"  SHARPAW by SUNNY</v>
          </cell>
          <cell r="G298">
            <v>50</v>
          </cell>
          <cell r="H298">
            <v>41</v>
          </cell>
          <cell r="I298">
            <v>82</v>
          </cell>
          <cell r="J298">
            <v>44.28</v>
          </cell>
          <cell r="K298">
            <v>38.17</v>
          </cell>
        </row>
        <row r="299">
          <cell r="A299" t="str">
            <v>SP-3919</v>
          </cell>
          <cell r="B299" t="str">
            <v>ROPY CHUMS TRIPLE ARO C/2 AROS DE HILO Y 1 ARO DE CAUCHO C/PICOS 10"  SHARPAW by SUNNY</v>
          </cell>
          <cell r="G299">
            <v>50</v>
          </cell>
          <cell r="H299">
            <v>67</v>
          </cell>
          <cell r="I299">
            <v>134</v>
          </cell>
          <cell r="J299">
            <v>72.36</v>
          </cell>
          <cell r="K299">
            <v>62.38</v>
          </cell>
        </row>
        <row r="300">
          <cell r="A300" t="str">
            <v>SP-3920</v>
          </cell>
          <cell r="B300" t="str">
            <v>ROPY CHUMS JUGUETE DE HILO C/JALADERA Y PELOTA PLASTICO 16"  SHARPAW by SUNNY</v>
          </cell>
          <cell r="G300">
            <v>50</v>
          </cell>
          <cell r="H300">
            <v>54</v>
          </cell>
          <cell r="I300">
            <v>108</v>
          </cell>
          <cell r="J300">
            <v>58.32</v>
          </cell>
          <cell r="K300">
            <v>50.28</v>
          </cell>
        </row>
        <row r="301">
          <cell r="A301" t="str">
            <v>SP-3921</v>
          </cell>
          <cell r="B301" t="str">
            <v>TINNY CHUMS SET DE 3PCS PELOTA TENNIS CHICA 2" C/SONIDO TIPO SQUEAKY  SHARPAW by SUNNY</v>
          </cell>
          <cell r="G301">
            <v>96</v>
          </cell>
          <cell r="H301">
            <v>46</v>
          </cell>
          <cell r="I301">
            <v>92</v>
          </cell>
          <cell r="J301">
            <v>49.68</v>
          </cell>
          <cell r="K301">
            <v>42.83</v>
          </cell>
        </row>
        <row r="302">
          <cell r="A302" t="str">
            <v>SP-3922</v>
          </cell>
          <cell r="B302" t="str">
            <v>TINNY CHUMS SET DE 3PCS PELOTA TENNIS CHICA VARIOS COLORES 2" C/SONIDO TIPO SQUEAKY SHARPAW by SUNNY</v>
          </cell>
          <cell r="G302">
            <v>96</v>
          </cell>
          <cell r="H302">
            <v>46</v>
          </cell>
          <cell r="I302">
            <v>92</v>
          </cell>
          <cell r="J302">
            <v>49.68</v>
          </cell>
          <cell r="K302">
            <v>42.83</v>
          </cell>
        </row>
        <row r="303">
          <cell r="A303" t="str">
            <v>SP-80503</v>
          </cell>
          <cell r="B303" t="str">
            <v>TINNY CHUMS SET DE 3PCS PELOTA TENNIS CHICA BICOLOR  2" S/SONIDO  SHARPAW by SUNNY</v>
          </cell>
          <cell r="G303">
            <v>96</v>
          </cell>
          <cell r="H303">
            <v>46</v>
          </cell>
          <cell r="I303">
            <v>92</v>
          </cell>
          <cell r="J303">
            <v>49.68</v>
          </cell>
          <cell r="K303">
            <v>42.83</v>
          </cell>
        </row>
        <row r="304">
          <cell r="A304" t="str">
            <v>SP-3923</v>
          </cell>
          <cell r="B304" t="str">
            <v>TINNY CHUMS SET DE 3PCS PELOTA TENNIS CHICA 2.5" C/SONIDO TIPO SQUEAKY SHARPAW by SUNNY</v>
          </cell>
          <cell r="G304">
            <v>75</v>
          </cell>
          <cell r="H304">
            <v>55</v>
          </cell>
          <cell r="I304">
            <v>110</v>
          </cell>
          <cell r="J304">
            <v>59.4</v>
          </cell>
          <cell r="K304">
            <v>51.21</v>
          </cell>
        </row>
        <row r="305">
          <cell r="A305" t="str">
            <v>SP-3924</v>
          </cell>
          <cell r="B305" t="str">
            <v>TINNY CHUMS SET DE 3PCS PELOTA TENNIS CHICA VARIOS COLORES 2.5" C/SONIDO TIPO SQUEAKY  SHARPAW by SUNNY</v>
          </cell>
          <cell r="G305">
            <v>75</v>
          </cell>
          <cell r="H305">
            <v>55</v>
          </cell>
          <cell r="I305">
            <v>110</v>
          </cell>
          <cell r="J305">
            <v>59.4</v>
          </cell>
          <cell r="K305">
            <v>51.21</v>
          </cell>
        </row>
        <row r="306">
          <cell r="A306" t="str">
            <v>SP-80504</v>
          </cell>
          <cell r="B306" t="str">
            <v>TINNY CHUMS SET DE 3PCS PELOTA TENNIS CHICA BICOLOR  2.5" S/SONIDO  SHARPAW by SUNNY</v>
          </cell>
          <cell r="G306">
            <v>75</v>
          </cell>
          <cell r="H306">
            <v>55</v>
          </cell>
          <cell r="I306">
            <v>110</v>
          </cell>
          <cell r="J306">
            <v>59.4</v>
          </cell>
          <cell r="K306">
            <v>51.21</v>
          </cell>
        </row>
        <row r="307">
          <cell r="A307" t="str">
            <v>SP-3925</v>
          </cell>
          <cell r="B307" t="str">
            <v>TINNY CHUMS PELOTA TENNIS GRANDE 3" C/SONIDO TIPO SQUEAKY SHARPAW by SUNNY</v>
          </cell>
          <cell r="G307">
            <v>120</v>
          </cell>
          <cell r="H307">
            <v>42</v>
          </cell>
          <cell r="I307">
            <v>84</v>
          </cell>
          <cell r="J307">
            <v>45.36</v>
          </cell>
          <cell r="K307">
            <v>39.1</v>
          </cell>
        </row>
        <row r="308">
          <cell r="A308" t="str">
            <v>SP-3926</v>
          </cell>
          <cell r="B308" t="str">
            <v>TINNY CHUMS PELOTA TENNIS GRANDE VARIOS COLORES 3" C/SONIDO TIPO SQUEAKY  SHARPAW by SUNNY</v>
          </cell>
          <cell r="G308">
            <v>120</v>
          </cell>
          <cell r="H308">
            <v>42</v>
          </cell>
          <cell r="I308">
            <v>84</v>
          </cell>
          <cell r="J308">
            <v>45.36</v>
          </cell>
          <cell r="K308">
            <v>39.1</v>
          </cell>
        </row>
        <row r="309">
          <cell r="A309" t="str">
            <v>SP-3927</v>
          </cell>
          <cell r="B309" t="str">
            <v>TINNY CHUMS SET DE 3PCS PELOTA TENNIS CHICA 2" S/SONIDO   SHARPAW by SUNNY</v>
          </cell>
          <cell r="G309">
            <v>96</v>
          </cell>
          <cell r="H309">
            <v>35</v>
          </cell>
          <cell r="I309">
            <v>70</v>
          </cell>
          <cell r="J309">
            <v>37.799999999999997</v>
          </cell>
          <cell r="K309">
            <v>32.590000000000003</v>
          </cell>
        </row>
        <row r="310">
          <cell r="A310" t="str">
            <v>SP-3928</v>
          </cell>
          <cell r="B310" t="str">
            <v>TINNY CHUMS SET DE 3PCS PELOTA TENNIS CHICA VARIOS COLORES 2" S/SONIDO SHARPAW by SUNNY</v>
          </cell>
          <cell r="G310">
            <v>96</v>
          </cell>
          <cell r="H310">
            <v>35</v>
          </cell>
          <cell r="I310">
            <v>70</v>
          </cell>
          <cell r="J310">
            <v>37.799999999999997</v>
          </cell>
          <cell r="K310">
            <v>32.590000000000003</v>
          </cell>
        </row>
        <row r="311">
          <cell r="A311" t="str">
            <v>SP-3929</v>
          </cell>
          <cell r="B311" t="str">
            <v>TINNY CHUMS SET DE 3PCS PELOTA TENNIS CHICA 2.5" S/SONIDO  SHARPAW by SUNNY</v>
          </cell>
          <cell r="G311">
            <v>80</v>
          </cell>
          <cell r="H311">
            <v>44</v>
          </cell>
          <cell r="I311">
            <v>88</v>
          </cell>
          <cell r="J311">
            <v>47.52</v>
          </cell>
          <cell r="K311">
            <v>40.97</v>
          </cell>
        </row>
        <row r="312">
          <cell r="A312" t="str">
            <v>SP-3930</v>
          </cell>
          <cell r="B312" t="str">
            <v>TINNY CHUMS SET DE 3PCS PELOTA TENNIS CHICA VARIOS COLORES 2.5" S/SONIDO  SHARPAW by SUNNY</v>
          </cell>
          <cell r="G312">
            <v>80</v>
          </cell>
          <cell r="H312">
            <v>44</v>
          </cell>
          <cell r="I312">
            <v>88</v>
          </cell>
          <cell r="J312">
            <v>47.52</v>
          </cell>
          <cell r="K312">
            <v>40.97</v>
          </cell>
        </row>
        <row r="313">
          <cell r="A313" t="str">
            <v>SP-3931</v>
          </cell>
          <cell r="B313" t="str">
            <v>TINNY CHUMS PELOTA TENNIS GRANDE 3" S/SONIDO  SHARPAW by SUNNY</v>
          </cell>
          <cell r="G313">
            <v>120</v>
          </cell>
          <cell r="H313">
            <v>32</v>
          </cell>
          <cell r="I313">
            <v>64</v>
          </cell>
          <cell r="J313">
            <v>34.56</v>
          </cell>
          <cell r="K313">
            <v>29.79</v>
          </cell>
        </row>
        <row r="314">
          <cell r="A314" t="str">
            <v>SP-3932</v>
          </cell>
          <cell r="B314" t="str">
            <v>TINNY CHUMS PELOTA TENNIS GRANDE VARIOS COLORES 3" S/SONIDO  SHARPAW by SUNNY</v>
          </cell>
          <cell r="G314">
            <v>120</v>
          </cell>
          <cell r="H314">
            <v>32</v>
          </cell>
          <cell r="I314">
            <v>64</v>
          </cell>
          <cell r="J314">
            <v>34.56</v>
          </cell>
          <cell r="K314">
            <v>29.79</v>
          </cell>
        </row>
        <row r="315">
          <cell r="A315" t="str">
            <v>SP-3933</v>
          </cell>
          <cell r="B315" t="str">
            <v>TINNY CHUMS PELOTA TENNIS EXTRA GRANDE 5" S/SONIDO SHARPAW by SUNNY</v>
          </cell>
          <cell r="G315">
            <v>50</v>
          </cell>
          <cell r="H315">
            <v>80</v>
          </cell>
          <cell r="I315">
            <v>160</v>
          </cell>
          <cell r="J315">
            <v>86.4</v>
          </cell>
          <cell r="K315">
            <v>74.48</v>
          </cell>
        </row>
        <row r="316">
          <cell r="A316" t="str">
            <v>SP-3934</v>
          </cell>
          <cell r="B316" t="str">
            <v>TINNY CHUMS PELOTA TENNIS EXTRA GRANDE VARIOS COLORES 5" S/SONIDO  SHARPAW by SUNNY</v>
          </cell>
          <cell r="G316">
            <v>50</v>
          </cell>
          <cell r="H316">
            <v>80</v>
          </cell>
          <cell r="I316">
            <v>160</v>
          </cell>
          <cell r="J316">
            <v>86.4</v>
          </cell>
          <cell r="K316">
            <v>74.48</v>
          </cell>
        </row>
        <row r="317">
          <cell r="A317" t="str">
            <v>SP-3935</v>
          </cell>
          <cell r="B317" t="str">
            <v>TINNY CHUMS SET 2 PIEZAS PELOTAS TRANZADAS DE CAUCHO SOLIDO C/CASCABEL 6cm SHARPAW by SUNNY</v>
          </cell>
          <cell r="G317">
            <v>172</v>
          </cell>
          <cell r="H317">
            <v>40</v>
          </cell>
          <cell r="I317">
            <v>80</v>
          </cell>
          <cell r="J317">
            <v>43.2</v>
          </cell>
          <cell r="K317">
            <v>37.24</v>
          </cell>
        </row>
        <row r="318">
          <cell r="A318" t="str">
            <v>SP-3936</v>
          </cell>
          <cell r="B318" t="str">
            <v>TINNY CHUMS SET 2 PIEZAS PELOTAS TRANZADAS DE CAUCHO SOLIDO C/CASCABEL 7.5cm  SHARPAW by SUNNY</v>
          </cell>
          <cell r="G318">
            <v>136</v>
          </cell>
          <cell r="H318">
            <v>48</v>
          </cell>
          <cell r="I318">
            <v>96</v>
          </cell>
          <cell r="J318">
            <v>51.84</v>
          </cell>
          <cell r="K318">
            <v>44.69</v>
          </cell>
        </row>
        <row r="319">
          <cell r="A319" t="str">
            <v>SP-3937</v>
          </cell>
          <cell r="B319" t="str">
            <v>TINNY CHUMS SET 2 PIEZAS PELOTAS TRANZADAS DE CAUCHO SOLIDO C/CASCABEL 10cm SHARPAW by SUNNY</v>
          </cell>
          <cell r="G319">
            <v>70</v>
          </cell>
          <cell r="H319">
            <v>81</v>
          </cell>
          <cell r="I319">
            <v>162</v>
          </cell>
          <cell r="J319">
            <v>87.48</v>
          </cell>
          <cell r="K319">
            <v>75.41</v>
          </cell>
        </row>
        <row r="320">
          <cell r="A320" t="str">
            <v>SP-3938</v>
          </cell>
          <cell r="B320" t="str">
            <v>ROCKY CHUMS PELOTA CHICA 2" DE CAUCHO SOLIDO NATURAL DE BOTE IRREGULAR SHARPAW by SUNNY</v>
          </cell>
          <cell r="G320">
            <v>200</v>
          </cell>
          <cell r="H320">
            <v>40</v>
          </cell>
          <cell r="I320">
            <v>80</v>
          </cell>
          <cell r="J320">
            <v>43.2</v>
          </cell>
          <cell r="K320">
            <v>37.24</v>
          </cell>
        </row>
        <row r="321">
          <cell r="A321" t="str">
            <v>SP-3939</v>
          </cell>
          <cell r="B321" t="str">
            <v>ROCKY CHUMS PELOTA MEDIANA 2.5" DE CAUCHO SOLIDO NATURAL DE BOTE IRREGULAR SHARPAW by SUNNY</v>
          </cell>
          <cell r="G321">
            <v>100</v>
          </cell>
          <cell r="H321">
            <v>56</v>
          </cell>
          <cell r="I321">
            <v>112</v>
          </cell>
          <cell r="J321">
            <v>60.480000000000004</v>
          </cell>
          <cell r="K321">
            <v>52.14</v>
          </cell>
        </row>
        <row r="322">
          <cell r="A322" t="str">
            <v>SP-3940</v>
          </cell>
          <cell r="B322" t="str">
            <v>ROCKY CHUMS PELOTA GRANDE 3" DE CAUCHO SOLIDO NATURAL DE BOTE IRREGULAR  SHARPAW by SUNNY</v>
          </cell>
          <cell r="G322">
            <v>50</v>
          </cell>
          <cell r="H322">
            <v>80</v>
          </cell>
          <cell r="I322">
            <v>160</v>
          </cell>
          <cell r="J322">
            <v>86.4</v>
          </cell>
          <cell r="K322">
            <v>74.48</v>
          </cell>
        </row>
        <row r="323">
          <cell r="A323" t="str">
            <v>SP-3941</v>
          </cell>
          <cell r="B323" t="str">
            <v>ROCKY CHUMS ALA DE POLLO DE CAUCHO SOLIDO NATURAL  SHARPAW by SUNNY</v>
          </cell>
          <cell r="G323">
            <v>96</v>
          </cell>
          <cell r="H323">
            <v>54</v>
          </cell>
          <cell r="I323">
            <v>108</v>
          </cell>
          <cell r="J323">
            <v>58.32</v>
          </cell>
          <cell r="K323">
            <v>50.28</v>
          </cell>
        </row>
        <row r="324">
          <cell r="A324" t="str">
            <v>SP-3942</v>
          </cell>
          <cell r="B324" t="str">
            <v>ROCKY CHUMS PELOTA FLEXIBLE MULTIFUNCIONAL DE CAUCHO NATURAL CON HOYOS  3"  SHARPAW by SUNNY</v>
          </cell>
          <cell r="G324">
            <v>100</v>
          </cell>
          <cell r="H324">
            <v>106</v>
          </cell>
          <cell r="I324">
            <v>212</v>
          </cell>
          <cell r="J324">
            <v>114.48</v>
          </cell>
          <cell r="K324">
            <v>98.69</v>
          </cell>
        </row>
        <row r="325">
          <cell r="A325" t="str">
            <v>SP-3943</v>
          </cell>
          <cell r="B325" t="str">
            <v>ROCKY CHUMS OVALO FLEXIBLE MULTIFUNCIONAL DE CAUCHO NATURAL CON HOYOS 10.5cm  SHARPAW by SUNNY</v>
          </cell>
          <cell r="G325">
            <v>100</v>
          </cell>
          <cell r="H325">
            <v>106</v>
          </cell>
          <cell r="I325">
            <v>212</v>
          </cell>
          <cell r="J325">
            <v>114.48</v>
          </cell>
          <cell r="K325">
            <v>98.69</v>
          </cell>
        </row>
        <row r="326">
          <cell r="A326" t="str">
            <v>MODELO</v>
          </cell>
          <cell r="B326" t="str">
            <v>DESCRIPCION</v>
          </cell>
          <cell r="G326" t="str">
            <v>PIEZAS</v>
          </cell>
          <cell r="H326" t="str">
            <v>PRECIO</v>
          </cell>
          <cell r="I326" t="str">
            <v xml:space="preserve">PRECIO </v>
          </cell>
          <cell r="J326" t="str">
            <v>P MEDICO JAURIA</v>
          </cell>
          <cell r="K326" t="str">
            <v>P MEDICO JAURIA</v>
          </cell>
        </row>
        <row r="327">
          <cell r="G327" t="str">
            <v>P/ CAJA</v>
          </cell>
          <cell r="H327" t="str">
            <v>MAYOREO</v>
          </cell>
          <cell r="I327" t="str">
            <v>PUBLICO</v>
          </cell>
          <cell r="J327" t="str">
            <v>CON IVA</v>
          </cell>
          <cell r="K327" t="str">
            <v>SIN IVA</v>
          </cell>
        </row>
        <row r="328">
          <cell r="J328">
            <v>0</v>
          </cell>
          <cell r="K328">
            <v>0</v>
          </cell>
        </row>
        <row r="329">
          <cell r="B329" t="str">
            <v>JUGUETES SHARPAW (by SUNNY)</v>
          </cell>
          <cell r="J329">
            <v>0</v>
          </cell>
          <cell r="K329">
            <v>0</v>
          </cell>
        </row>
        <row r="330">
          <cell r="J330">
            <v>0</v>
          </cell>
          <cell r="K330">
            <v>0</v>
          </cell>
        </row>
        <row r="331">
          <cell r="A331" t="str">
            <v>SP-3944</v>
          </cell>
          <cell r="B331" t="str">
            <v>ROCKY CHUMS LLANTA CHICA  DE CAUCHO SOLIDO NATURAL 7cm  SHARPAW by SUNNY</v>
          </cell>
          <cell r="G331">
            <v>200</v>
          </cell>
          <cell r="H331">
            <v>38</v>
          </cell>
          <cell r="I331">
            <v>76</v>
          </cell>
          <cell r="J331">
            <v>41.04</v>
          </cell>
          <cell r="K331">
            <v>35.380000000000003</v>
          </cell>
        </row>
        <row r="332">
          <cell r="A332" t="str">
            <v>SP-3945</v>
          </cell>
          <cell r="B332" t="str">
            <v>ROCKY CHUMS LLANTA MEDIANA DE CAUCHO SOLIDO NATURAL 9cm  SHARPAW by SUNNY</v>
          </cell>
          <cell r="G332">
            <v>100</v>
          </cell>
          <cell r="H332">
            <v>52</v>
          </cell>
          <cell r="I332">
            <v>104</v>
          </cell>
          <cell r="J332">
            <v>56.16</v>
          </cell>
          <cell r="K332">
            <v>48.41</v>
          </cell>
        </row>
        <row r="333">
          <cell r="A333" t="str">
            <v>SP-3946</v>
          </cell>
          <cell r="B333" t="str">
            <v>ROCKY CHUMS LLANTA GRANDE DE CAUCHO SOLIDO NATURAL 13.5cm SHARPAW by SUNNY</v>
          </cell>
          <cell r="G333">
            <v>50</v>
          </cell>
          <cell r="H333">
            <v>92</v>
          </cell>
          <cell r="I333">
            <v>184</v>
          </cell>
          <cell r="J333">
            <v>99.36</v>
          </cell>
          <cell r="K333">
            <v>85.66</v>
          </cell>
        </row>
        <row r="334">
          <cell r="A334" t="str">
            <v>SP-3947</v>
          </cell>
          <cell r="B334" t="str">
            <v>ROCKY CHUMS PELOTA FLEXIBLE CHICA MULTIFUNCIONAL DE CAUCHO NATURAL CON TRIANGULOS  9cm SHARPAW by SUNNY</v>
          </cell>
          <cell r="G334">
            <v>100</v>
          </cell>
          <cell r="H334">
            <v>104</v>
          </cell>
          <cell r="I334">
            <v>208</v>
          </cell>
          <cell r="J334">
            <v>112.32</v>
          </cell>
          <cell r="K334">
            <v>96.83</v>
          </cell>
        </row>
        <row r="335">
          <cell r="A335" t="str">
            <v>SP-3948</v>
          </cell>
          <cell r="B335" t="str">
            <v>ROCKY CHUMS PELOTA FLEXIBLE GRANDE MULTIFUNCIONAL DE CAUCHO NATURAL CON TRIANGULOS  13cm SHARPAW by SUNNY</v>
          </cell>
          <cell r="G335">
            <v>50</v>
          </cell>
          <cell r="H335">
            <v>117</v>
          </cell>
          <cell r="I335">
            <v>234</v>
          </cell>
          <cell r="J335">
            <v>126.36</v>
          </cell>
          <cell r="K335">
            <v>108.93</v>
          </cell>
        </row>
        <row r="336">
          <cell r="A336" t="str">
            <v>SP-3949</v>
          </cell>
          <cell r="B336" t="str">
            <v>ROCKY CHUMS JUGUETE GALLINA DE CAUCHO NATURAL C/SONIDO SQUEAKY 10cm  SHARPAW by SUNNY</v>
          </cell>
          <cell r="G336">
            <v>120</v>
          </cell>
          <cell r="H336">
            <v>90</v>
          </cell>
          <cell r="I336">
            <v>180</v>
          </cell>
          <cell r="J336">
            <v>97.2</v>
          </cell>
          <cell r="K336">
            <v>83.79</v>
          </cell>
        </row>
        <row r="337">
          <cell r="A337" t="str">
            <v>SP-3950</v>
          </cell>
          <cell r="B337" t="str">
            <v>ROCKY CHUMS PELOTA DE CAUCHO CRISTALINO 2.8" CON CUERDA DE 30cm DE POLIPROPILENO SHARPAW by SUNNY</v>
          </cell>
          <cell r="G337">
            <v>50</v>
          </cell>
          <cell r="H337">
            <v>63</v>
          </cell>
          <cell r="I337">
            <v>126</v>
          </cell>
          <cell r="J337">
            <v>68.040000000000006</v>
          </cell>
          <cell r="K337">
            <v>58.66</v>
          </cell>
        </row>
        <row r="338">
          <cell r="A338" t="str">
            <v>SP-3951</v>
          </cell>
          <cell r="B338" t="str">
            <v>ROCKY CHUMS PELOTA CAUCHO NATURAL PARA  MASAJE Y LIMPIEZA DE DIENTES 2.8" C/CUERDA DE POLIPROPILENO  SHARPAW by SUNNY</v>
          </cell>
          <cell r="G338">
            <v>50</v>
          </cell>
          <cell r="H338">
            <v>100</v>
          </cell>
          <cell r="I338">
            <v>200</v>
          </cell>
          <cell r="J338">
            <v>108</v>
          </cell>
          <cell r="K338">
            <v>93.1</v>
          </cell>
        </row>
        <row r="339">
          <cell r="A339" t="str">
            <v>SP-3952</v>
          </cell>
          <cell r="B339" t="str">
            <v>ROCKY CHUMS PELOTA CH 2" DE CAUCHO SOLIDO C/PICOS Y CUERDA DE 30cm DE POLIPROPILENO  SHARPAW by SUNNY</v>
          </cell>
          <cell r="G339">
            <v>100</v>
          </cell>
          <cell r="H339">
            <v>44</v>
          </cell>
          <cell r="I339">
            <v>88</v>
          </cell>
          <cell r="J339">
            <v>47.52</v>
          </cell>
          <cell r="K339">
            <v>40.97</v>
          </cell>
        </row>
        <row r="340">
          <cell r="A340" t="str">
            <v>SP-3953</v>
          </cell>
          <cell r="B340" t="str">
            <v>ROCKY CHUMS PELOTA MED 2.5" DE CAUCHO SOLIDO C/PICOS Y CUERDA DE 30cm DE POLIPROPILENO  SHARPAW by SUNNY</v>
          </cell>
          <cell r="G340">
            <v>50</v>
          </cell>
          <cell r="H340">
            <v>51</v>
          </cell>
          <cell r="I340">
            <v>102</v>
          </cell>
          <cell r="J340">
            <v>55.08</v>
          </cell>
          <cell r="K340">
            <v>47.48</v>
          </cell>
        </row>
        <row r="341">
          <cell r="A341" t="str">
            <v>SP-3954</v>
          </cell>
          <cell r="B341" t="str">
            <v>ROCKY CHUMS PELOTA GDE 2.8" DE CAUCHO SOLIDO C/PICOS Y CUERDA DE 30cm DE POLIPROPILENO  SHARPAW by SUNNY</v>
          </cell>
          <cell r="G341">
            <v>50</v>
          </cell>
          <cell r="H341">
            <v>63</v>
          </cell>
          <cell r="I341">
            <v>126</v>
          </cell>
          <cell r="J341">
            <v>68.040000000000006</v>
          </cell>
          <cell r="K341">
            <v>58.66</v>
          </cell>
        </row>
        <row r="342">
          <cell r="A342" t="str">
            <v>SP-3955</v>
          </cell>
          <cell r="B342" t="str">
            <v>ROCKY CHUMS ARO DE CAUCHO SOLIDO 14cm C/CUERDA DE 35cm DE POLIPROPILENO SHARPAW by SUNNY</v>
          </cell>
          <cell r="G342">
            <v>50</v>
          </cell>
          <cell r="H342">
            <v>76</v>
          </cell>
          <cell r="I342">
            <v>152</v>
          </cell>
          <cell r="J342">
            <v>82.08</v>
          </cell>
          <cell r="K342">
            <v>70.760000000000005</v>
          </cell>
        </row>
        <row r="343">
          <cell r="A343" t="str">
            <v>SP-3956</v>
          </cell>
          <cell r="B343" t="str">
            <v>ROCKY CHUMS ARO DE CAUCHO SOLIDO 8cm C/CUERDA DE 30cm DE POLIPROPILENO SHARPAW by SUNNY</v>
          </cell>
          <cell r="G343">
            <v>100</v>
          </cell>
          <cell r="H343">
            <v>49</v>
          </cell>
          <cell r="I343">
            <v>98</v>
          </cell>
          <cell r="J343">
            <v>52.92</v>
          </cell>
          <cell r="K343">
            <v>45.62</v>
          </cell>
        </row>
        <row r="344">
          <cell r="A344" t="str">
            <v>SP-3957</v>
          </cell>
          <cell r="B344" t="str">
            <v>ROCKY CHUMS CUERDA DE POLIESTER C/ESQUELETO Y CALABAZA DE CAUCHO SOLIDO NATURAL  SHARPAW by SUNNY</v>
          </cell>
          <cell r="G344">
            <v>50</v>
          </cell>
          <cell r="H344">
            <v>100</v>
          </cell>
          <cell r="I344">
            <v>200</v>
          </cell>
          <cell r="J344">
            <v>108</v>
          </cell>
          <cell r="K344">
            <v>93.1</v>
          </cell>
        </row>
        <row r="345">
          <cell r="A345" t="str">
            <v>SP-3958</v>
          </cell>
          <cell r="B345" t="str">
            <v>ROCKY CHUMS CUERDA DE POLIESTER C/ESQUELETO Y CALABAZA DE CAUCHO SOLIDO NATURAL  SHARPAW by SUNNY</v>
          </cell>
          <cell r="G345">
            <v>50</v>
          </cell>
          <cell r="H345">
            <v>100</v>
          </cell>
          <cell r="I345">
            <v>200</v>
          </cell>
          <cell r="J345">
            <v>108</v>
          </cell>
          <cell r="K345">
            <v>93.1</v>
          </cell>
        </row>
        <row r="346">
          <cell r="A346" t="str">
            <v>SP-3959</v>
          </cell>
          <cell r="B346" t="str">
            <v>ROCKY CHUMS CUERDA DE POLIESTER C/ESQUELETO Y CALABAZA DE CAUCHO SOLIDO NATURAL  SHARPAW by SUNNY</v>
          </cell>
          <cell r="G346">
            <v>50</v>
          </cell>
          <cell r="H346">
            <v>100</v>
          </cell>
          <cell r="I346">
            <v>200</v>
          </cell>
          <cell r="J346">
            <v>108</v>
          </cell>
          <cell r="K346">
            <v>93.1</v>
          </cell>
        </row>
        <row r="347">
          <cell r="A347" t="str">
            <v>SP-3960</v>
          </cell>
          <cell r="B347" t="str">
            <v>ROCKY CHUMS CAMPANA NAVIDAD CHICA DE CAUCHO SOLIDO C/SOGA DE POLIESTER  SHARPAW by SUNNY</v>
          </cell>
          <cell r="G347">
            <v>60</v>
          </cell>
          <cell r="H347">
            <v>58</v>
          </cell>
          <cell r="I347">
            <v>116</v>
          </cell>
          <cell r="J347">
            <v>62.64</v>
          </cell>
          <cell r="K347">
            <v>54</v>
          </cell>
        </row>
        <row r="348">
          <cell r="A348" t="str">
            <v>SP-3961</v>
          </cell>
          <cell r="B348" t="str">
            <v>ROCKY CHUMS CAMPANA NAVIDAD GRANDE DE CAUCHO SOLIDO C/SOGA DE POLIESTER  SHARPAW by SUNNY</v>
          </cell>
          <cell r="G348">
            <v>60</v>
          </cell>
          <cell r="H348">
            <v>76</v>
          </cell>
          <cell r="I348">
            <v>152</v>
          </cell>
          <cell r="J348">
            <v>82.08</v>
          </cell>
          <cell r="K348">
            <v>70.760000000000005</v>
          </cell>
        </row>
        <row r="349">
          <cell r="A349" t="str">
            <v>SP-3962</v>
          </cell>
          <cell r="B349" t="str">
            <v>ROCKY CHUMS BASTON NAVIDAD DE CAUCHO SOLIDO 16cm  SHARPAW by SUNNY</v>
          </cell>
          <cell r="G349">
            <v>100</v>
          </cell>
          <cell r="H349">
            <v>52</v>
          </cell>
          <cell r="I349">
            <v>104</v>
          </cell>
          <cell r="J349">
            <v>56.16</v>
          </cell>
          <cell r="K349">
            <v>48.41</v>
          </cell>
        </row>
        <row r="350">
          <cell r="A350" t="str">
            <v>SP-3963</v>
          </cell>
          <cell r="B350" t="str">
            <v>TINNY CHUMS POLLO CHILLON CH DE VINIL C/SONIDO TIPO SQUEAKY 16cm SHARPAW by SUNNY</v>
          </cell>
          <cell r="G350">
            <v>132</v>
          </cell>
          <cell r="H350">
            <v>18</v>
          </cell>
          <cell r="I350">
            <v>36</v>
          </cell>
          <cell r="J350">
            <v>19.440000000000001</v>
          </cell>
          <cell r="K350">
            <v>16.760000000000002</v>
          </cell>
        </row>
        <row r="351">
          <cell r="A351" t="str">
            <v>SP-3964</v>
          </cell>
          <cell r="B351" t="str">
            <v>TINNY CHUMS POLLO CHILLON GDE DE VINIL C/SONIDO TIPO SQUEAKY 31.5cm SHARPAW by SUNNY</v>
          </cell>
          <cell r="G351">
            <v>72</v>
          </cell>
          <cell r="H351">
            <v>30</v>
          </cell>
          <cell r="I351">
            <v>60</v>
          </cell>
          <cell r="J351">
            <v>32.4</v>
          </cell>
          <cell r="K351">
            <v>27.93</v>
          </cell>
        </row>
        <row r="352">
          <cell r="A352" t="str">
            <v>SP-3965</v>
          </cell>
          <cell r="B352" t="str">
            <v>TINNY CHUMS PELOTA DE PLASTICO RIGIDO C/DISPENSADOR DE ALIMENTO 7.5cm SHARPAW by SUNNY</v>
          </cell>
          <cell r="G352">
            <v>144</v>
          </cell>
          <cell r="H352">
            <v>30</v>
          </cell>
          <cell r="I352">
            <v>60</v>
          </cell>
          <cell r="J352">
            <v>32.4</v>
          </cell>
          <cell r="K352">
            <v>27.93</v>
          </cell>
        </row>
        <row r="353">
          <cell r="A353" t="str">
            <v>SP-3966</v>
          </cell>
          <cell r="B353" t="str">
            <v>TINNY CHUMS MANCUERNA DE VINIL C/SONIDO TIPO SQUEAKY 18cm  SHARPAW by SUNNY</v>
          </cell>
          <cell r="G353">
            <v>84</v>
          </cell>
          <cell r="H353">
            <v>22</v>
          </cell>
          <cell r="I353">
            <v>44</v>
          </cell>
          <cell r="J353">
            <v>23.76</v>
          </cell>
          <cell r="K353">
            <v>20.48</v>
          </cell>
        </row>
        <row r="354">
          <cell r="A354" t="str">
            <v>SP-3967</v>
          </cell>
          <cell r="B354" t="str">
            <v>TINNY CHUMS HUESO DE VINIL C/FIGURAS Y SONIDO TIPO SQUEAKY 16.5cm  SHARPAW by SUNNY</v>
          </cell>
          <cell r="G354">
            <v>144</v>
          </cell>
          <cell r="H354">
            <v>21</v>
          </cell>
          <cell r="I354">
            <v>42</v>
          </cell>
          <cell r="J354">
            <v>22.68</v>
          </cell>
          <cell r="K354">
            <v>19.55</v>
          </cell>
        </row>
        <row r="355">
          <cell r="A355" t="str">
            <v>SP-3968</v>
          </cell>
          <cell r="B355" t="str">
            <v>TINNY CHUMS HUESO DE VINIL LISO C/SONIDO TIPO SQUEAKY 20cm  SHARPAW by SUNNY</v>
          </cell>
          <cell r="G355">
            <v>72</v>
          </cell>
          <cell r="H355">
            <v>24</v>
          </cell>
          <cell r="I355">
            <v>48</v>
          </cell>
          <cell r="J355">
            <v>25.92</v>
          </cell>
          <cell r="K355">
            <v>22.34</v>
          </cell>
        </row>
        <row r="356">
          <cell r="A356" t="str">
            <v>SP-3969</v>
          </cell>
          <cell r="B356" t="str">
            <v>TINNY CHUMS MANCUERNA DE VINIL C/PICOS Y SONIDO TIPO SQUEAKY 15.8cm SHARPAW by SUNNY</v>
          </cell>
          <cell r="G356">
            <v>72</v>
          </cell>
          <cell r="H356">
            <v>19</v>
          </cell>
          <cell r="I356">
            <v>38</v>
          </cell>
          <cell r="J356">
            <v>20.52</v>
          </cell>
          <cell r="K356">
            <v>17.690000000000001</v>
          </cell>
        </row>
        <row r="357">
          <cell r="A357" t="str">
            <v>SP-3970</v>
          </cell>
          <cell r="B357" t="str">
            <v>TINNY CHUMS PELOTA CHICA DE VINIL C/PICOS Y SONIDO TIPO SQUEAKY 7cm  SHARPAW by SUNNY</v>
          </cell>
          <cell r="G357">
            <v>288</v>
          </cell>
          <cell r="H357">
            <v>15</v>
          </cell>
          <cell r="I357">
            <v>30</v>
          </cell>
          <cell r="J357">
            <v>16.2</v>
          </cell>
          <cell r="K357">
            <v>13.97</v>
          </cell>
        </row>
        <row r="358">
          <cell r="A358" t="str">
            <v>SP-3971</v>
          </cell>
          <cell r="B358" t="str">
            <v>TINNY CHUMS PELOTA MEDIANA DE VINIL C/PICOS Y SONIDO TIPO SQUEAKY 8.5cm  SHARPAW by SUNNY</v>
          </cell>
          <cell r="G358">
            <v>144</v>
          </cell>
          <cell r="H358">
            <v>17</v>
          </cell>
          <cell r="I358">
            <v>34</v>
          </cell>
          <cell r="J358">
            <v>18.36</v>
          </cell>
          <cell r="K358">
            <v>15.83</v>
          </cell>
        </row>
        <row r="359">
          <cell r="A359" t="str">
            <v>SP-3972</v>
          </cell>
          <cell r="B359" t="str">
            <v>TINNY CHUMS DONA DE VINIL C/HUELLAS Y SONIDO TIPO SQUEAKY 11cm  SHARPAW by SUNNY</v>
          </cell>
          <cell r="G359">
            <v>72</v>
          </cell>
          <cell r="H359">
            <v>23</v>
          </cell>
          <cell r="I359">
            <v>46</v>
          </cell>
          <cell r="J359">
            <v>24.84</v>
          </cell>
          <cell r="K359">
            <v>21.41</v>
          </cell>
        </row>
        <row r="360">
          <cell r="A360" t="str">
            <v>SP-3973</v>
          </cell>
          <cell r="B360" t="str">
            <v>TINNY CHUMS BALON RUGBY C/PICOS Y SONIDO TIPO SQUEAKY 11.5cm SHARPAW by SUNNY</v>
          </cell>
          <cell r="G360">
            <v>72</v>
          </cell>
          <cell r="H360">
            <v>20</v>
          </cell>
          <cell r="I360">
            <v>40</v>
          </cell>
          <cell r="J360">
            <v>21.6</v>
          </cell>
          <cell r="K360">
            <v>18.62</v>
          </cell>
        </row>
        <row r="361">
          <cell r="A361" t="str">
            <v>SP-3974</v>
          </cell>
          <cell r="B361" t="str">
            <v>TINNY CHUMS PELOTA CHICA DE VINIL C/HUESOS Y SONIDO TIPO SQUEAKY 6cm  SHARPAW by SUNNY</v>
          </cell>
          <cell r="G361">
            <v>288</v>
          </cell>
          <cell r="H361">
            <v>15</v>
          </cell>
          <cell r="I361">
            <v>30</v>
          </cell>
          <cell r="J361">
            <v>16.2</v>
          </cell>
          <cell r="K361">
            <v>13.97</v>
          </cell>
        </row>
        <row r="362">
          <cell r="A362" t="str">
            <v>SP-3975</v>
          </cell>
          <cell r="B362" t="str">
            <v>TINNY CHUMS PELOTA MEDIANA DE VINIL C/HUESOS Y SONIDO TIPO SQUEAKY 7.6cm  SHARPAW by SUNNY</v>
          </cell>
          <cell r="G362">
            <v>144</v>
          </cell>
          <cell r="H362">
            <v>17</v>
          </cell>
          <cell r="I362">
            <v>34</v>
          </cell>
          <cell r="J362">
            <v>18.36</v>
          </cell>
          <cell r="K362">
            <v>15.83</v>
          </cell>
        </row>
        <row r="363">
          <cell r="A363" t="str">
            <v>SP-3976</v>
          </cell>
          <cell r="B363" t="str">
            <v>TINNY CHUMS PELOTA CHICA DE VINIL C/CARA DE PERRO Y SONIDO TIPO SQUEAKY 6cm  SHARPAW by SUNNY</v>
          </cell>
          <cell r="G363">
            <v>288</v>
          </cell>
          <cell r="H363">
            <v>15</v>
          </cell>
          <cell r="I363">
            <v>30</v>
          </cell>
          <cell r="J363">
            <v>16.2</v>
          </cell>
          <cell r="K363">
            <v>13.97</v>
          </cell>
        </row>
        <row r="364">
          <cell r="A364" t="str">
            <v>SP-3977</v>
          </cell>
          <cell r="B364" t="str">
            <v>TINNY CHUMS PELOTA MEDIANA DE VINIL C/CARA DE PERRO Y SONIDO TIPO SQUEAKY 7.3cm  SHARPAW by SUNNY</v>
          </cell>
          <cell r="G364">
            <v>144</v>
          </cell>
          <cell r="H364">
            <v>19</v>
          </cell>
          <cell r="I364">
            <v>38</v>
          </cell>
          <cell r="J364">
            <v>20.52</v>
          </cell>
          <cell r="K364">
            <v>17.690000000000001</v>
          </cell>
        </row>
        <row r="365">
          <cell r="A365" t="str">
            <v>SP-3978</v>
          </cell>
          <cell r="B365" t="str">
            <v>TINNY CHUMS PELOTA GRANDE DE VINIL C/CARA DE PERRO Y SONIDO TIPO SQUEAKY 9cm  SHARPAW by SUNNY</v>
          </cell>
          <cell r="G365">
            <v>72</v>
          </cell>
          <cell r="H365">
            <v>23</v>
          </cell>
          <cell r="I365">
            <v>46</v>
          </cell>
          <cell r="J365">
            <v>24.84</v>
          </cell>
          <cell r="K365">
            <v>21.41</v>
          </cell>
        </row>
        <row r="366">
          <cell r="A366" t="str">
            <v>SP-3979</v>
          </cell>
          <cell r="B366" t="str">
            <v>TINNY CHUMS BALON BASKETBOL C/HUESO DE VINIL C/SONIDO TIPO SQUEAKY 16cm SHARPAW by SUNNY</v>
          </cell>
          <cell r="G366">
            <v>84</v>
          </cell>
          <cell r="H366">
            <v>25</v>
          </cell>
          <cell r="I366">
            <v>50</v>
          </cell>
          <cell r="J366">
            <v>27</v>
          </cell>
          <cell r="K366">
            <v>23.28</v>
          </cell>
        </row>
        <row r="367">
          <cell r="A367" t="str">
            <v>MODELO</v>
          </cell>
          <cell r="B367" t="str">
            <v>DESCRIPCION</v>
          </cell>
          <cell r="G367" t="str">
            <v>PIEZAS</v>
          </cell>
          <cell r="H367" t="str">
            <v>PRECIO</v>
          </cell>
          <cell r="I367" t="str">
            <v xml:space="preserve">PRECIO </v>
          </cell>
          <cell r="J367" t="str">
            <v>P MEDICO JAURIA</v>
          </cell>
          <cell r="K367" t="str">
            <v>P MEDICO JAURIA</v>
          </cell>
        </row>
        <row r="368">
          <cell r="G368" t="str">
            <v>P/ CAJA</v>
          </cell>
          <cell r="H368" t="str">
            <v>MAYOREO</v>
          </cell>
          <cell r="I368" t="str">
            <v>PUBLICO</v>
          </cell>
          <cell r="J368" t="str">
            <v>CON IVA</v>
          </cell>
          <cell r="K368" t="str">
            <v>SIN IVA</v>
          </cell>
        </row>
        <row r="369">
          <cell r="J369">
            <v>0</v>
          </cell>
          <cell r="K369">
            <v>0</v>
          </cell>
        </row>
        <row r="370">
          <cell r="B370" t="str">
            <v>JUGUETES SHARPAW (by SUNNY)</v>
          </cell>
          <cell r="J370">
            <v>0</v>
          </cell>
          <cell r="K370">
            <v>0</v>
          </cell>
        </row>
        <row r="371">
          <cell r="J371">
            <v>0</v>
          </cell>
          <cell r="K371">
            <v>0</v>
          </cell>
        </row>
        <row r="372">
          <cell r="A372" t="str">
            <v>SP-3980</v>
          </cell>
          <cell r="B372" t="str">
            <v>TINNY CHUMS BALON FUTBOL AMERICANO C/HUESO DE VINIL C/SONIDO TIPO SQUEAKY 16cm SHARPAW by SUNNY</v>
          </cell>
          <cell r="G372">
            <v>84</v>
          </cell>
          <cell r="H372">
            <v>25</v>
          </cell>
          <cell r="I372">
            <v>50</v>
          </cell>
          <cell r="J372">
            <v>27</v>
          </cell>
          <cell r="K372">
            <v>23.28</v>
          </cell>
        </row>
        <row r="373">
          <cell r="A373" t="str">
            <v>SP-3981</v>
          </cell>
          <cell r="B373" t="str">
            <v>TINNY CHUMS PELOTA LISA DE VINIL C/SONIDO TIPO SQUEAKY 6cm  SHARPAW by SUNNY</v>
          </cell>
          <cell r="G373">
            <v>288</v>
          </cell>
          <cell r="H373">
            <v>11</v>
          </cell>
          <cell r="I373">
            <v>22</v>
          </cell>
          <cell r="J373">
            <v>11.88</v>
          </cell>
          <cell r="K373">
            <v>10.24</v>
          </cell>
        </row>
        <row r="374">
          <cell r="A374" t="str">
            <v>SP-3982</v>
          </cell>
          <cell r="B374" t="str">
            <v>TINNY CHUMS ELOTE DE VINIL C/SONIDO TIPO SQUEAKY 17cm SHARPAW by SUNNY</v>
          </cell>
          <cell r="G374">
            <v>72</v>
          </cell>
          <cell r="H374">
            <v>20</v>
          </cell>
          <cell r="I374">
            <v>40</v>
          </cell>
          <cell r="J374">
            <v>21.6</v>
          </cell>
          <cell r="K374">
            <v>18.62</v>
          </cell>
        </row>
        <row r="375">
          <cell r="A375" t="str">
            <v>SP-3983</v>
          </cell>
          <cell r="B375" t="str">
            <v>TINNY CHUMS PATO DE VINIL C/SONIDO TIPO SQUEAKY 26cm SHARPAW by SUNNY</v>
          </cell>
          <cell r="G375">
            <v>72</v>
          </cell>
          <cell r="H375">
            <v>32</v>
          </cell>
          <cell r="I375">
            <v>64</v>
          </cell>
          <cell r="J375">
            <v>34.56</v>
          </cell>
          <cell r="K375">
            <v>29.79</v>
          </cell>
        </row>
        <row r="376">
          <cell r="A376" t="str">
            <v>SP-3984</v>
          </cell>
          <cell r="B376" t="str">
            <v>TINNY CHUMS LATA DE REFRESCO DE VINIL C/SONIDO TIPO SQUEAKY 11cm  SHARPAW by SUNNY</v>
          </cell>
          <cell r="G376">
            <v>72</v>
          </cell>
          <cell r="H376">
            <v>24</v>
          </cell>
          <cell r="I376">
            <v>48</v>
          </cell>
          <cell r="J376">
            <v>25.92</v>
          </cell>
          <cell r="K376">
            <v>22.34</v>
          </cell>
        </row>
        <row r="377">
          <cell r="A377" t="str">
            <v>SP-3985</v>
          </cell>
          <cell r="B377" t="str">
            <v>TINNY CHUMS GALLETA TIPO HUESO DEVINIL C/SONIDO TIPO SQUEAKY 13.7cm  SHARPAW by SUNNY</v>
          </cell>
          <cell r="G377">
            <v>144</v>
          </cell>
          <cell r="H377">
            <v>26</v>
          </cell>
          <cell r="I377">
            <v>52</v>
          </cell>
          <cell r="J377">
            <v>28.08</v>
          </cell>
          <cell r="K377">
            <v>24.21</v>
          </cell>
        </row>
        <row r="378">
          <cell r="A378" t="str">
            <v>SP-3986</v>
          </cell>
          <cell r="B378" t="str">
            <v>TINNY CHUMS PESCADO DE VINIL C/SONIDO TIPO SQUEAKY 23.4cm  SHARPAW by SUNNY</v>
          </cell>
          <cell r="G378">
            <v>84</v>
          </cell>
          <cell r="H378">
            <v>30</v>
          </cell>
          <cell r="I378">
            <v>60</v>
          </cell>
          <cell r="J378">
            <v>32.4</v>
          </cell>
          <cell r="K378">
            <v>27.93</v>
          </cell>
        </row>
        <row r="379">
          <cell r="A379" t="str">
            <v>SP-3987</v>
          </cell>
          <cell r="B379" t="str">
            <v>TINNY CHUMS CERDITO DE VINIL C/SONIDO TIPO SQUEAKY 11cm SHARPAW by SUNNY</v>
          </cell>
          <cell r="G379">
            <v>144</v>
          </cell>
          <cell r="H379">
            <v>24</v>
          </cell>
          <cell r="I379">
            <v>48</v>
          </cell>
          <cell r="J379">
            <v>25.92</v>
          </cell>
          <cell r="K379">
            <v>22.34</v>
          </cell>
        </row>
        <row r="380">
          <cell r="A380" t="str">
            <v>SP-3988</v>
          </cell>
          <cell r="B380" t="str">
            <v>TINNY CHUMS PAVO DE VINIL C/SONIDO TIPO SQUEAKY 17.6cm  SHARPAW by SUNNY</v>
          </cell>
          <cell r="G380">
            <v>144</v>
          </cell>
          <cell r="H380">
            <v>20</v>
          </cell>
          <cell r="I380">
            <v>40</v>
          </cell>
          <cell r="J380">
            <v>21.6</v>
          </cell>
          <cell r="K380">
            <v>18.62</v>
          </cell>
        </row>
        <row r="381">
          <cell r="A381" t="str">
            <v>SP-3990</v>
          </cell>
          <cell r="B381" t="str">
            <v>TINNY CHUMS SANDALIA DE VINIL C/SONIDO TIPO SQUEAKY 15cm  SHARPAW by SUNNY</v>
          </cell>
          <cell r="G381">
            <v>144</v>
          </cell>
          <cell r="H381">
            <v>18</v>
          </cell>
          <cell r="I381">
            <v>36</v>
          </cell>
          <cell r="J381">
            <v>19.440000000000001</v>
          </cell>
          <cell r="K381">
            <v>16.760000000000002</v>
          </cell>
        </row>
        <row r="382">
          <cell r="A382" t="str">
            <v>SP-3991</v>
          </cell>
          <cell r="B382" t="str">
            <v>TINNY CHUMS PANTUNFLA CHICA DE VINIL C/SONIDO TIPO SQUEAKY 11cm  SHARPAW by SUNNY</v>
          </cell>
          <cell r="G382">
            <v>144</v>
          </cell>
          <cell r="H382">
            <v>16</v>
          </cell>
          <cell r="I382">
            <v>32</v>
          </cell>
          <cell r="J382">
            <v>17.28</v>
          </cell>
          <cell r="K382">
            <v>14.9</v>
          </cell>
        </row>
        <row r="383">
          <cell r="A383" t="str">
            <v>SP-3992</v>
          </cell>
          <cell r="B383" t="str">
            <v>TINNY CHUMS PANTUNFLA GRANDE DE VINIL C/SONIDO TIPO SQUEAKY 15cm SHARPAW by SUNNY</v>
          </cell>
          <cell r="G383">
            <v>72</v>
          </cell>
          <cell r="H383">
            <v>22</v>
          </cell>
          <cell r="I383">
            <v>44</v>
          </cell>
          <cell r="J383">
            <v>23.76</v>
          </cell>
          <cell r="K383">
            <v>20.48</v>
          </cell>
        </row>
        <row r="384">
          <cell r="A384" t="str">
            <v>SP-3993</v>
          </cell>
          <cell r="B384" t="str">
            <v>TINNY CHUMS BALON BASQUETBOL DE VINIL C/SOGA DE ALGODÓN Y SONIDO TIPO SQUEAKY 26cm  SHARPAW by SUNNY</v>
          </cell>
          <cell r="G384">
            <v>144</v>
          </cell>
          <cell r="H384">
            <v>20</v>
          </cell>
          <cell r="I384">
            <v>40</v>
          </cell>
          <cell r="J384">
            <v>21.6</v>
          </cell>
          <cell r="K384">
            <v>18.62</v>
          </cell>
        </row>
        <row r="385">
          <cell r="A385" t="str">
            <v>SP-3994</v>
          </cell>
          <cell r="B385" t="str">
            <v>TINNY CHUMS BALON FUTBOL DE VINIL C/SOGA DE ALGODÓN Y SONIDO TIPO SQUEAKY 26cm  SHARPAW by SUNNY</v>
          </cell>
          <cell r="G385">
            <v>144</v>
          </cell>
          <cell r="H385">
            <v>20</v>
          </cell>
          <cell r="I385">
            <v>40</v>
          </cell>
          <cell r="J385">
            <v>21.6</v>
          </cell>
          <cell r="K385">
            <v>18.62</v>
          </cell>
        </row>
        <row r="386">
          <cell r="A386" t="str">
            <v>SP-3995</v>
          </cell>
          <cell r="B386" t="str">
            <v>TINNY CHUMS BOLA DE BEISBOL DE VINIL C/SOGA DE ALGODÓN Y SONIDO TIPO SQUEAKY 26cm  SHARPAW by SUNNY</v>
          </cell>
          <cell r="G386">
            <v>144</v>
          </cell>
          <cell r="H386">
            <v>20</v>
          </cell>
          <cell r="I386">
            <v>40</v>
          </cell>
          <cell r="J386">
            <v>21.6</v>
          </cell>
          <cell r="K386">
            <v>18.62</v>
          </cell>
        </row>
        <row r="387">
          <cell r="J387">
            <v>0</v>
          </cell>
          <cell r="K387">
            <v>0</v>
          </cell>
        </row>
        <row r="388">
          <cell r="B388" t="str">
            <v>JUGUETES FRISBEE SHARPAW (by SUNNY)</v>
          </cell>
          <cell r="J388">
            <v>0</v>
          </cell>
          <cell r="K388">
            <v>0</v>
          </cell>
        </row>
        <row r="389">
          <cell r="J389">
            <v>0</v>
          </cell>
          <cell r="K389">
            <v>0</v>
          </cell>
        </row>
        <row r="390">
          <cell r="A390" t="str">
            <v>SP-7852</v>
          </cell>
          <cell r="B390" t="str">
            <v>TINNY CHUMS FRISBEE DE GOMA TIPO ANILLO 10" (25.5cm- azul y naranja)  SHARPAW by SUNNY</v>
          </cell>
          <cell r="G390">
            <v>1</v>
          </cell>
          <cell r="H390">
            <v>70</v>
          </cell>
          <cell r="I390">
            <v>140</v>
          </cell>
          <cell r="J390">
            <v>75.599999999999994</v>
          </cell>
          <cell r="K390">
            <v>65.17</v>
          </cell>
        </row>
        <row r="391">
          <cell r="A391" t="str">
            <v>SP-7853</v>
          </cell>
          <cell r="B391" t="str">
            <v>TINNY CHUMS FRISBEE DE CAUCHO CHICO 7" (18cm- azul y amarillo)  SHARPAW by SUNNY</v>
          </cell>
          <cell r="G391">
            <v>1</v>
          </cell>
          <cell r="H391">
            <v>65</v>
          </cell>
          <cell r="I391">
            <v>130</v>
          </cell>
          <cell r="J391">
            <v>70.2</v>
          </cell>
          <cell r="K391">
            <v>60.52</v>
          </cell>
        </row>
        <row r="392">
          <cell r="A392" t="str">
            <v>SP-7854</v>
          </cell>
          <cell r="B392" t="str">
            <v>TINNY CHUMS FRISBEE DE CAUCHO GRANDE 9" (23cm-azul y amarillo) SHARPAW by SUNNY</v>
          </cell>
          <cell r="G392">
            <v>1</v>
          </cell>
          <cell r="H392">
            <v>95</v>
          </cell>
          <cell r="I392">
            <v>190</v>
          </cell>
          <cell r="J392">
            <v>102.6</v>
          </cell>
          <cell r="K392">
            <v>88.45</v>
          </cell>
        </row>
        <row r="393">
          <cell r="J393">
            <v>0</v>
          </cell>
          <cell r="K393">
            <v>0</v>
          </cell>
        </row>
        <row r="394">
          <cell r="B394" t="str">
            <v>COMEDEROS ACERO INOXIDABLE (FDA)</v>
          </cell>
          <cell r="J394">
            <v>0</v>
          </cell>
          <cell r="K394">
            <v>0</v>
          </cell>
        </row>
        <row r="395">
          <cell r="J395">
            <v>0</v>
          </cell>
          <cell r="K395">
            <v>0</v>
          </cell>
        </row>
        <row r="396">
          <cell r="A396" t="str">
            <v>SFB-08</v>
          </cell>
          <cell r="B396" t="str">
            <v>COMEDERO IMPORTADO ACERO INOXIDABLE C/ANTIDERRAPANTE 8oz (apobrado por la  FDA)</v>
          </cell>
          <cell r="G396">
            <v>144</v>
          </cell>
          <cell r="H396">
            <v>20.5</v>
          </cell>
          <cell r="I396">
            <v>41</v>
          </cell>
          <cell r="J396">
            <v>22.14</v>
          </cell>
          <cell r="K396">
            <v>19.09</v>
          </cell>
        </row>
        <row r="397">
          <cell r="A397" t="str">
            <v>SFB-16</v>
          </cell>
          <cell r="B397" t="str">
            <v>COMEDERO IMPORTADO ACERO INOXIDABLE C/ANTIDERRAPANTE 16oz (aprobado por la FDA)</v>
          </cell>
          <cell r="G397">
            <v>72</v>
          </cell>
          <cell r="H397">
            <v>33.5</v>
          </cell>
          <cell r="I397">
            <v>67</v>
          </cell>
          <cell r="J397">
            <v>36.18</v>
          </cell>
          <cell r="K397">
            <v>31.19</v>
          </cell>
        </row>
        <row r="398">
          <cell r="A398" t="str">
            <v>SFB-24</v>
          </cell>
          <cell r="B398" t="str">
            <v>COMEDERO IMPORTADO ACERO INOXIDABLE C/ANTIDERRAPANTE 24oz (aprobado por la FDA)</v>
          </cell>
          <cell r="G398">
            <v>72</v>
          </cell>
          <cell r="H398">
            <v>41</v>
          </cell>
          <cell r="I398">
            <v>82</v>
          </cell>
          <cell r="J398">
            <v>44.28</v>
          </cell>
          <cell r="K398">
            <v>38.17</v>
          </cell>
        </row>
        <row r="399">
          <cell r="A399" t="str">
            <v>SFB-32</v>
          </cell>
          <cell r="B399" t="str">
            <v>COMEDERO IMPORTADO ACERO INOXIDABLE C/ANTIDERRAPANTE 32oz (apobrado por la FDA)</v>
          </cell>
          <cell r="G399">
            <v>48</v>
          </cell>
          <cell r="H399">
            <v>51.5</v>
          </cell>
          <cell r="I399">
            <v>103</v>
          </cell>
          <cell r="J399">
            <v>55.62</v>
          </cell>
          <cell r="K399">
            <v>47.95</v>
          </cell>
        </row>
        <row r="400">
          <cell r="A400" t="str">
            <v>SFB-64</v>
          </cell>
          <cell r="B400" t="str">
            <v>COMEDERO IMPORTADO ACERO INOXIDABLE C/ANTIDERRAPANTE 64oz (apobrado por la FDA)</v>
          </cell>
          <cell r="G400">
            <v>48</v>
          </cell>
          <cell r="H400">
            <v>75</v>
          </cell>
          <cell r="I400">
            <v>150</v>
          </cell>
          <cell r="J400">
            <v>81</v>
          </cell>
          <cell r="K400">
            <v>69.83</v>
          </cell>
        </row>
        <row r="401">
          <cell r="A401" t="str">
            <v>SFB-96</v>
          </cell>
          <cell r="B401" t="str">
            <v>COMEDERO IMPORTADO ACERO INOXIDABLE C/ANTIDERRAPANTE 96oz (apobrado por la FDA)</v>
          </cell>
          <cell r="G401">
            <v>36</v>
          </cell>
          <cell r="H401">
            <v>95</v>
          </cell>
          <cell r="I401">
            <v>190</v>
          </cell>
          <cell r="J401">
            <v>102.6</v>
          </cell>
          <cell r="K401">
            <v>88.45</v>
          </cell>
        </row>
        <row r="402">
          <cell r="A402" t="str">
            <v>SFB-081</v>
          </cell>
          <cell r="B402" t="str">
            <v>COMEDERO IMPORTADO ACERO INOXIDABLE C/ANTIDERRAPANTE 8oz (apobrado por la  FDA) AZUL MARINO</v>
          </cell>
          <cell r="G402">
            <v>144</v>
          </cell>
          <cell r="H402">
            <v>25</v>
          </cell>
          <cell r="I402">
            <v>50</v>
          </cell>
          <cell r="J402">
            <v>27</v>
          </cell>
          <cell r="K402">
            <v>23.28</v>
          </cell>
        </row>
        <row r="403">
          <cell r="A403" t="str">
            <v>SFB-161</v>
          </cell>
          <cell r="B403" t="str">
            <v>COMEDERO IMPORTADO ACERO INOXIDABLE C/ANTIDERRAPANTE 16oz (aprobado por la FDA) AZUL MARINO</v>
          </cell>
          <cell r="G403">
            <v>72</v>
          </cell>
          <cell r="H403">
            <v>44</v>
          </cell>
          <cell r="I403">
            <v>88</v>
          </cell>
          <cell r="J403">
            <v>47.52</v>
          </cell>
          <cell r="K403">
            <v>40.97</v>
          </cell>
        </row>
        <row r="404">
          <cell r="A404" t="str">
            <v>SFB-241</v>
          </cell>
          <cell r="B404" t="str">
            <v>COMEDERO IMPORTADO ACERO INOXIDABLE C/ANTIDERRAPANTE 24oz (aprobado por la FDA) AZUL MARINO</v>
          </cell>
          <cell r="G404">
            <v>72</v>
          </cell>
          <cell r="H404">
            <v>58</v>
          </cell>
          <cell r="I404">
            <v>116</v>
          </cell>
          <cell r="J404">
            <v>62.64</v>
          </cell>
          <cell r="K404">
            <v>54</v>
          </cell>
        </row>
        <row r="405">
          <cell r="A405" t="str">
            <v>SFB-321</v>
          </cell>
          <cell r="B405" t="str">
            <v>COMEDERO IMPORTADO ACERO INOXIDABLE C/ANTIDERRAPANTE 32oz (apobrado por la FDA) AZUL MARINO</v>
          </cell>
          <cell r="G405">
            <v>48</v>
          </cell>
          <cell r="H405">
            <v>71</v>
          </cell>
          <cell r="I405">
            <v>142</v>
          </cell>
          <cell r="J405">
            <v>76.680000000000007</v>
          </cell>
          <cell r="K405">
            <v>66.099999999999994</v>
          </cell>
        </row>
        <row r="406">
          <cell r="A406" t="str">
            <v>SFB-641</v>
          </cell>
          <cell r="B406" t="str">
            <v>COMEDERO IMPORTADO ACERO INOXIDABLE C/ANTIDERRAPANTE 64oz (apobrado por la FDA) AZUL MARINO</v>
          </cell>
          <cell r="G406">
            <v>48</v>
          </cell>
          <cell r="H406">
            <v>88</v>
          </cell>
          <cell r="I406">
            <v>176</v>
          </cell>
          <cell r="J406">
            <v>95.04</v>
          </cell>
          <cell r="K406">
            <v>81.93</v>
          </cell>
        </row>
        <row r="407">
          <cell r="A407" t="str">
            <v>SFB-961</v>
          </cell>
          <cell r="B407" t="str">
            <v>COMEDERO IMPORTADO ACERO INOXIDABLE C/ANTIDERRAPANTE 96oz (apobrado por la FDA) AZUL MARINO</v>
          </cell>
          <cell r="G407">
            <v>36</v>
          </cell>
          <cell r="H407">
            <v>109</v>
          </cell>
          <cell r="I407">
            <v>218</v>
          </cell>
          <cell r="J407">
            <v>117.72</v>
          </cell>
          <cell r="K407">
            <v>101.48</v>
          </cell>
        </row>
        <row r="408">
          <cell r="J408">
            <v>0</v>
          </cell>
          <cell r="K408">
            <v>0</v>
          </cell>
        </row>
        <row r="409">
          <cell r="J409">
            <v>0</v>
          </cell>
          <cell r="K409">
            <v>0</v>
          </cell>
        </row>
        <row r="410">
          <cell r="A410" t="str">
            <v>MODELO</v>
          </cell>
          <cell r="B410" t="str">
            <v>DESCRIPCION</v>
          </cell>
          <cell r="G410" t="str">
            <v>PIEZAS</v>
          </cell>
          <cell r="H410" t="str">
            <v>PRECIO</v>
          </cell>
          <cell r="I410" t="str">
            <v xml:space="preserve">PRECIO </v>
          </cell>
          <cell r="J410" t="str">
            <v>P MEDICO JAURIA</v>
          </cell>
          <cell r="K410" t="str">
            <v>P MEDICO JAURIA</v>
          </cell>
        </row>
        <row r="411">
          <cell r="G411" t="str">
            <v>P/ CAJA</v>
          </cell>
          <cell r="H411" t="str">
            <v>MAYOREO</v>
          </cell>
          <cell r="I411" t="str">
            <v>PUBLICO</v>
          </cell>
          <cell r="J411" t="str">
            <v>CON IVA</v>
          </cell>
          <cell r="K411" t="str">
            <v>SIN IVA</v>
          </cell>
        </row>
        <row r="412">
          <cell r="J412">
            <v>0</v>
          </cell>
          <cell r="K412">
            <v>0</v>
          </cell>
        </row>
        <row r="413">
          <cell r="B413" t="str">
            <v>COMEDEROS ACERO INOXIDABLE (FDA)</v>
          </cell>
          <cell r="J413">
            <v>0</v>
          </cell>
          <cell r="K413">
            <v>0</v>
          </cell>
        </row>
        <row r="414">
          <cell r="J414">
            <v>0</v>
          </cell>
          <cell r="K414">
            <v>0</v>
          </cell>
        </row>
        <row r="415">
          <cell r="A415" t="str">
            <v>SFB-082</v>
          </cell>
          <cell r="B415" t="str">
            <v>COMEDERO IMPORTADO ACERO INOXIDABLE C/ANTIDERRAPANTE 8oz (apobrado por la  FDA) AZUL AQUA</v>
          </cell>
          <cell r="G415">
            <v>144</v>
          </cell>
          <cell r="H415">
            <v>25</v>
          </cell>
          <cell r="I415">
            <v>50</v>
          </cell>
          <cell r="J415">
            <v>27</v>
          </cell>
          <cell r="K415">
            <v>23.28</v>
          </cell>
        </row>
        <row r="416">
          <cell r="A416" t="str">
            <v>SFB-162</v>
          </cell>
          <cell r="B416" t="str">
            <v>COMEDERO IMPORTADO ACERO INOXIDABLE C/ANTIDERRAPANTE 16oz (aprobado por la FDA) AZUL AQUA</v>
          </cell>
          <cell r="G416">
            <v>72</v>
          </cell>
          <cell r="H416">
            <v>44</v>
          </cell>
          <cell r="I416">
            <v>88</v>
          </cell>
          <cell r="J416">
            <v>47.52</v>
          </cell>
          <cell r="K416">
            <v>40.97</v>
          </cell>
        </row>
        <row r="417">
          <cell r="A417" t="str">
            <v>SFB-242</v>
          </cell>
          <cell r="B417" t="str">
            <v>COMEDERO IMPORTADO ACERO INOXIDABLE C/ANTIDERRAPANTE 24oz (aprobado por la FDA) AZUL AQUA</v>
          </cell>
          <cell r="G417">
            <v>72</v>
          </cell>
          <cell r="H417">
            <v>58</v>
          </cell>
          <cell r="I417">
            <v>116</v>
          </cell>
          <cell r="J417">
            <v>62.64</v>
          </cell>
          <cell r="K417">
            <v>54</v>
          </cell>
        </row>
        <row r="418">
          <cell r="A418" t="str">
            <v>SFB-322</v>
          </cell>
          <cell r="B418" t="str">
            <v>COMEDERO IMPORTADO ACERO INOXIDABLE C/ANTIDERRAPANTE 32oz (apobrado por la FDA) AZUL AQUA</v>
          </cell>
          <cell r="G418">
            <v>48</v>
          </cell>
          <cell r="H418">
            <v>71</v>
          </cell>
          <cell r="I418">
            <v>142</v>
          </cell>
          <cell r="J418">
            <v>76.680000000000007</v>
          </cell>
          <cell r="K418">
            <v>66.099999999999994</v>
          </cell>
        </row>
        <row r="419">
          <cell r="A419" t="str">
            <v>SFB-642</v>
          </cell>
          <cell r="B419" t="str">
            <v>COMEDERO IMPORTADO ACERO INOXIDABLE C/ANTIDERRAPANTE 64oz (apobrado por la FDA) AZUL AQUA</v>
          </cell>
          <cell r="G419">
            <v>48</v>
          </cell>
          <cell r="H419">
            <v>88</v>
          </cell>
          <cell r="I419">
            <v>176</v>
          </cell>
          <cell r="J419">
            <v>95.04</v>
          </cell>
          <cell r="K419">
            <v>81.93</v>
          </cell>
        </row>
        <row r="420">
          <cell r="A420" t="str">
            <v>SFB-962</v>
          </cell>
          <cell r="B420" t="str">
            <v>COMEDERO IMPORTADO ACERO INOXIDABLE C/ANTIDERRAPANTE 96oz (apobrado por la FDA) AZUL AQUA</v>
          </cell>
          <cell r="G420">
            <v>36</v>
          </cell>
          <cell r="H420">
            <v>109</v>
          </cell>
          <cell r="I420">
            <v>218</v>
          </cell>
          <cell r="J420">
            <v>117.72</v>
          </cell>
          <cell r="K420">
            <v>101.48</v>
          </cell>
        </row>
        <row r="421">
          <cell r="A421" t="str">
            <v>SFB-083</v>
          </cell>
          <cell r="B421" t="str">
            <v>COMEDERO IMPORTADO ACERO INOXIDABLE C/ANTIDERRAPANTE 8oz (apobrado por la  FDA) ROJO</v>
          </cell>
          <cell r="G421">
            <v>144</v>
          </cell>
          <cell r="H421">
            <v>25</v>
          </cell>
          <cell r="I421">
            <v>50</v>
          </cell>
          <cell r="J421">
            <v>27</v>
          </cell>
          <cell r="K421">
            <v>23.28</v>
          </cell>
        </row>
        <row r="422">
          <cell r="A422" t="str">
            <v>SFB-163</v>
          </cell>
          <cell r="B422" t="str">
            <v>COMEDERO IMPORTADO ACERO INOXIDABLE C/ANTIDERRAPANTE 16oz (aprobado por la FDA) ROJO</v>
          </cell>
          <cell r="G422">
            <v>72</v>
          </cell>
          <cell r="H422">
            <v>44</v>
          </cell>
          <cell r="I422">
            <v>88</v>
          </cell>
          <cell r="J422">
            <v>47.52</v>
          </cell>
          <cell r="K422">
            <v>40.97</v>
          </cell>
        </row>
        <row r="423">
          <cell r="A423" t="str">
            <v>SFB-243</v>
          </cell>
          <cell r="B423" t="str">
            <v>COMEDERO IMPORTADO ACERO INOXIDABLE C/ANTIDERRAPANTE 24oz (aprobado por la FDA) ROJO</v>
          </cell>
          <cell r="G423">
            <v>72</v>
          </cell>
          <cell r="H423">
            <v>58</v>
          </cell>
          <cell r="I423">
            <v>116</v>
          </cell>
          <cell r="J423">
            <v>62.64</v>
          </cell>
          <cell r="K423">
            <v>54</v>
          </cell>
        </row>
        <row r="424">
          <cell r="A424" t="str">
            <v>SFB-323</v>
          </cell>
          <cell r="B424" t="str">
            <v>COMEDERO IMPORTADO ACERO INOXIDABLE C/ANTIDERRAPANTE 32oz (apobrado por la FDA) ROJO</v>
          </cell>
          <cell r="G424">
            <v>48</v>
          </cell>
          <cell r="H424">
            <v>71</v>
          </cell>
          <cell r="I424">
            <v>142</v>
          </cell>
          <cell r="J424">
            <v>76.680000000000007</v>
          </cell>
          <cell r="K424">
            <v>66.099999999999994</v>
          </cell>
        </row>
        <row r="425">
          <cell r="A425" t="str">
            <v>SFB-643</v>
          </cell>
          <cell r="B425" t="str">
            <v>COMEDERO IMPORTADO ACERO INOXIDABLE C/ANTIDERRAPANTE 64oz (apobrado por la FDA) ROJO</v>
          </cell>
          <cell r="G425">
            <v>48</v>
          </cell>
          <cell r="H425">
            <v>88</v>
          </cell>
          <cell r="I425">
            <v>176</v>
          </cell>
          <cell r="J425">
            <v>95.04</v>
          </cell>
          <cell r="K425">
            <v>81.93</v>
          </cell>
        </row>
        <row r="426">
          <cell r="A426" t="str">
            <v>SFB-963</v>
          </cell>
          <cell r="B426" t="str">
            <v>COMEDERO IMPORTADO ACERO INOXIDABLE C/ANTIDERRAPANTE 96oz (apobrado por la FDA) ROJO</v>
          </cell>
          <cell r="G426">
            <v>36</v>
          </cell>
          <cell r="H426">
            <v>109</v>
          </cell>
          <cell r="I426">
            <v>218</v>
          </cell>
          <cell r="J426">
            <v>117.72</v>
          </cell>
          <cell r="K426">
            <v>101.48</v>
          </cell>
        </row>
        <row r="427">
          <cell r="A427" t="str">
            <v>SFB-084</v>
          </cell>
          <cell r="B427" t="str">
            <v>COMEDERO IMPORTADO ACERO INOXIDABLE C/ANTIDERRAPANTE 8oz (apobrado por la  FDA) ROSA</v>
          </cell>
          <cell r="G427">
            <v>144</v>
          </cell>
          <cell r="H427">
            <v>25</v>
          </cell>
          <cell r="I427">
            <v>50</v>
          </cell>
          <cell r="J427">
            <v>27</v>
          </cell>
          <cell r="K427">
            <v>23.28</v>
          </cell>
        </row>
        <row r="428">
          <cell r="A428" t="str">
            <v>SFB-164</v>
          </cell>
          <cell r="B428" t="str">
            <v>COMEDERO IMPORTADO ACERO INOXIDABLE C/ANTIDERRAPANTE 16oz (aprobado por la FDA) ROSA</v>
          </cell>
          <cell r="G428">
            <v>72</v>
          </cell>
          <cell r="H428">
            <v>44</v>
          </cell>
          <cell r="I428">
            <v>88</v>
          </cell>
          <cell r="J428">
            <v>47.52</v>
          </cell>
          <cell r="K428">
            <v>40.97</v>
          </cell>
        </row>
        <row r="429">
          <cell r="A429" t="str">
            <v>SFB-244</v>
          </cell>
          <cell r="B429" t="str">
            <v>COMEDERO IMPORTADO ACERO INOXIDABLE C/ANTIDERRAPANTE 24oz (aprobado por la FDA) ROSA</v>
          </cell>
          <cell r="G429">
            <v>72</v>
          </cell>
          <cell r="H429">
            <v>58</v>
          </cell>
          <cell r="I429">
            <v>116</v>
          </cell>
          <cell r="J429">
            <v>62.64</v>
          </cell>
          <cell r="K429">
            <v>54</v>
          </cell>
        </row>
        <row r="430">
          <cell r="A430" t="str">
            <v>SFB-324</v>
          </cell>
          <cell r="B430" t="str">
            <v>COMEDERO IMPORTADO ACERO INOXIDABLE C/ANTIDERRAPANTE 32oz (apobrado por la FDA) ROSA</v>
          </cell>
          <cell r="G430">
            <v>48</v>
          </cell>
          <cell r="H430">
            <v>71</v>
          </cell>
          <cell r="I430">
            <v>142</v>
          </cell>
          <cell r="J430">
            <v>76.680000000000007</v>
          </cell>
          <cell r="K430">
            <v>66.099999999999994</v>
          </cell>
        </row>
        <row r="431">
          <cell r="A431" t="str">
            <v>SFB-644</v>
          </cell>
          <cell r="B431" t="str">
            <v>COMEDERO IMPORTADO ACERO INOXIDABLE C/ANTIDERRAPANTE 64oz (apobrado por la FDA) ROSA</v>
          </cell>
          <cell r="G431">
            <v>48</v>
          </cell>
          <cell r="H431">
            <v>88</v>
          </cell>
          <cell r="I431">
            <v>176</v>
          </cell>
          <cell r="J431">
            <v>95.04</v>
          </cell>
          <cell r="K431">
            <v>81.93</v>
          </cell>
        </row>
        <row r="432">
          <cell r="A432" t="str">
            <v>SFB-964</v>
          </cell>
          <cell r="B432" t="str">
            <v>COMEDERO IMPORTADO ACERO INOXIDABLE C/ANTIDERRAPANTE 96oz (apobrado por la FDA) ROSA</v>
          </cell>
          <cell r="G432">
            <v>36</v>
          </cell>
          <cell r="H432">
            <v>109</v>
          </cell>
          <cell r="I432">
            <v>218</v>
          </cell>
          <cell r="J432">
            <v>117.72</v>
          </cell>
          <cell r="K432">
            <v>101.48</v>
          </cell>
        </row>
        <row r="433">
          <cell r="A433" t="str">
            <v>SFB-085</v>
          </cell>
          <cell r="B433" t="str">
            <v>COMEDERO IMPORTADO ACERO INOXIDABLE C/ANTIDERRAPANTE 8oz (apobrado por la  FDA) ORO</v>
          </cell>
          <cell r="G433">
            <v>144</v>
          </cell>
          <cell r="H433">
            <v>25</v>
          </cell>
          <cell r="I433">
            <v>50</v>
          </cell>
          <cell r="J433">
            <v>27</v>
          </cell>
          <cell r="K433">
            <v>23.28</v>
          </cell>
        </row>
        <row r="434">
          <cell r="A434" t="str">
            <v>SFB-165</v>
          </cell>
          <cell r="B434" t="str">
            <v>COMEDERO IMPORTADO ACERO INOXIDABLE C/ANTIDERRAPANTE 16oz (aprobado por la FDA) ORO</v>
          </cell>
          <cell r="G434">
            <v>72</v>
          </cell>
          <cell r="H434">
            <v>44</v>
          </cell>
          <cell r="I434">
            <v>88</v>
          </cell>
          <cell r="J434">
            <v>47.52</v>
          </cell>
          <cell r="K434">
            <v>40.97</v>
          </cell>
        </row>
        <row r="435">
          <cell r="A435" t="str">
            <v>SFB-245</v>
          </cell>
          <cell r="B435" t="str">
            <v>COMEDERO IMPORTADO ACERO INOXIDABLE C/ANTIDERRAPANTE 24oz (aprobado por la FDA) ORO</v>
          </cell>
          <cell r="G435">
            <v>72</v>
          </cell>
          <cell r="H435">
            <v>58</v>
          </cell>
          <cell r="I435">
            <v>116</v>
          </cell>
          <cell r="J435">
            <v>62.64</v>
          </cell>
          <cell r="K435">
            <v>54</v>
          </cell>
        </row>
        <row r="436">
          <cell r="A436" t="str">
            <v>SFB-325</v>
          </cell>
          <cell r="B436" t="str">
            <v>COMEDERO IMPORTADO ACERO INOXIDABLE C/ANTIDERRAPANTE 32oz (apobrado por la FDA) ORO</v>
          </cell>
          <cell r="G436">
            <v>48</v>
          </cell>
          <cell r="H436">
            <v>71</v>
          </cell>
          <cell r="I436">
            <v>142</v>
          </cell>
          <cell r="J436">
            <v>76.680000000000007</v>
          </cell>
          <cell r="K436">
            <v>66.099999999999994</v>
          </cell>
        </row>
        <row r="437">
          <cell r="A437" t="str">
            <v>SFB-645</v>
          </cell>
          <cell r="B437" t="str">
            <v>COMEDERO IMPORTADO ACERO INOXIDABLE C/ANTIDERRAPANTE 64oz (apobrado por la FDA) ORO</v>
          </cell>
          <cell r="G437">
            <v>48</v>
          </cell>
          <cell r="H437">
            <v>88</v>
          </cell>
          <cell r="I437">
            <v>176</v>
          </cell>
          <cell r="J437">
            <v>95.04</v>
          </cell>
          <cell r="K437">
            <v>81.93</v>
          </cell>
        </row>
        <row r="438">
          <cell r="A438" t="str">
            <v>SFB-965</v>
          </cell>
          <cell r="B438" t="str">
            <v>COMEDERO IMPORTADO ACERO INOXIDABLE C/ANTIDERRAPANTE 96oz (apobrado por la FDA) ORO</v>
          </cell>
          <cell r="G438">
            <v>36</v>
          </cell>
          <cell r="H438">
            <v>109</v>
          </cell>
          <cell r="I438">
            <v>218</v>
          </cell>
          <cell r="J438">
            <v>117.72</v>
          </cell>
          <cell r="K438">
            <v>101.48</v>
          </cell>
        </row>
        <row r="439">
          <cell r="A439" t="str">
            <v>SFB-086</v>
          </cell>
          <cell r="B439" t="str">
            <v>COMEDERO IMPORTADO ACERO INOXIDABLE C/ANTIDERRAPANTE 8oz (apobrado por la  FDA) NEGRO</v>
          </cell>
          <cell r="G439">
            <v>144</v>
          </cell>
          <cell r="H439">
            <v>25</v>
          </cell>
          <cell r="I439">
            <v>50</v>
          </cell>
          <cell r="J439">
            <v>27</v>
          </cell>
          <cell r="K439">
            <v>23.28</v>
          </cell>
        </row>
        <row r="440">
          <cell r="A440" t="str">
            <v>SFB-166</v>
          </cell>
          <cell r="B440" t="str">
            <v>COMEDERO IMPORTADO ACERO INOXIDABLE C/ANTIDERRAPANTE 16oz (aprobado por la FDA) NEGRO</v>
          </cell>
          <cell r="G440">
            <v>72</v>
          </cell>
          <cell r="H440">
            <v>44</v>
          </cell>
          <cell r="I440">
            <v>88</v>
          </cell>
          <cell r="J440">
            <v>47.52</v>
          </cell>
          <cell r="K440">
            <v>40.97</v>
          </cell>
        </row>
        <row r="441">
          <cell r="A441" t="str">
            <v>SFB-246</v>
          </cell>
          <cell r="B441" t="str">
            <v>COMEDERO IMPORTADO ACERO INOXIDABLE C/ANTIDERRAPANTE 24oz (aprobado por la FDA) NEGRO</v>
          </cell>
          <cell r="G441">
            <v>72</v>
          </cell>
          <cell r="H441">
            <v>58</v>
          </cell>
          <cell r="I441">
            <v>116</v>
          </cell>
          <cell r="J441">
            <v>62.64</v>
          </cell>
          <cell r="K441">
            <v>54</v>
          </cell>
        </row>
        <row r="442">
          <cell r="A442" t="str">
            <v>SFB-326</v>
          </cell>
          <cell r="B442" t="str">
            <v>COMEDERO IMPORTADO ACERO INOXIDABLE C/ANTIDERRAPANTE 32oz (apobrado por la FDA) NEGRO</v>
          </cell>
          <cell r="G442">
            <v>48</v>
          </cell>
          <cell r="H442">
            <v>71</v>
          </cell>
          <cell r="I442">
            <v>142</v>
          </cell>
          <cell r="J442">
            <v>76.680000000000007</v>
          </cell>
          <cell r="K442">
            <v>66.099999999999994</v>
          </cell>
        </row>
        <row r="443">
          <cell r="A443" t="str">
            <v>SFB-646</v>
          </cell>
          <cell r="B443" t="str">
            <v>COMEDERO IMPORTADO ACERO INOXIDABLE C/ANTIDERRAPANTE 64oz (apobrado por la FDA) NEGRO</v>
          </cell>
          <cell r="G443">
            <v>48</v>
          </cell>
          <cell r="H443">
            <v>88</v>
          </cell>
          <cell r="I443">
            <v>176</v>
          </cell>
          <cell r="J443">
            <v>95.04</v>
          </cell>
          <cell r="K443">
            <v>81.93</v>
          </cell>
        </row>
        <row r="444">
          <cell r="A444" t="str">
            <v>SFB-966</v>
          </cell>
          <cell r="B444" t="str">
            <v>COMEDERO IMPORTADO ACERO INOXIDABLE C/ANTIDERRAPANTE 96oz (apobrado por la FDA) NEGRO</v>
          </cell>
          <cell r="G444">
            <v>36</v>
          </cell>
          <cell r="H444">
            <v>109</v>
          </cell>
          <cell r="I444">
            <v>218</v>
          </cell>
          <cell r="J444">
            <v>117.72</v>
          </cell>
          <cell r="K444">
            <v>101.48</v>
          </cell>
        </row>
        <row r="445">
          <cell r="J445">
            <v>0</v>
          </cell>
          <cell r="K445">
            <v>0</v>
          </cell>
        </row>
        <row r="446">
          <cell r="J446">
            <v>0</v>
          </cell>
          <cell r="K446">
            <v>0</v>
          </cell>
        </row>
        <row r="447">
          <cell r="J447">
            <v>0</v>
          </cell>
          <cell r="K447">
            <v>0</v>
          </cell>
        </row>
        <row r="448">
          <cell r="J448">
            <v>0</v>
          </cell>
          <cell r="K448">
            <v>0</v>
          </cell>
        </row>
        <row r="449">
          <cell r="A449" t="str">
            <v>MODELO</v>
          </cell>
          <cell r="B449" t="str">
            <v>DESCRIPCION</v>
          </cell>
          <cell r="G449" t="str">
            <v>PIEZAS</v>
          </cell>
          <cell r="H449" t="str">
            <v>PRECIO</v>
          </cell>
          <cell r="I449" t="str">
            <v xml:space="preserve">PRECIO </v>
          </cell>
          <cell r="J449" t="str">
            <v>P MEDICO JAURIA</v>
          </cell>
          <cell r="K449" t="str">
            <v>P MEDICO JAURIA</v>
          </cell>
        </row>
        <row r="450">
          <cell r="G450" t="str">
            <v>P/ CAJA</v>
          </cell>
          <cell r="H450" t="str">
            <v>MAYOREO</v>
          </cell>
          <cell r="I450" t="str">
            <v>PUBLICO</v>
          </cell>
          <cell r="J450" t="str">
            <v>CON IVA</v>
          </cell>
          <cell r="K450" t="str">
            <v>SIN IVA</v>
          </cell>
        </row>
        <row r="451">
          <cell r="J451">
            <v>0</v>
          </cell>
          <cell r="K451">
            <v>0</v>
          </cell>
        </row>
        <row r="452">
          <cell r="B452" t="str">
            <v>COMEDEROS ACERO INOXIDABLE ESPECIALES (FDA)</v>
          </cell>
          <cell r="J452">
            <v>0</v>
          </cell>
          <cell r="K452">
            <v>0</v>
          </cell>
        </row>
        <row r="453">
          <cell r="J453">
            <v>0</v>
          </cell>
          <cell r="K453">
            <v>0</v>
          </cell>
        </row>
        <row r="454">
          <cell r="A454" t="str">
            <v>SFB-80509</v>
          </cell>
          <cell r="B454" t="str">
            <v xml:space="preserve">COMEDERO MEDIDOR IMPORTADO ACERO INOXIDABLE MATE C/ANTIDERRAPANTE 16oz (aprobado por la FDA)  </v>
          </cell>
          <cell r="G454">
            <v>72</v>
          </cell>
          <cell r="H454">
            <v>96</v>
          </cell>
          <cell r="I454">
            <v>192</v>
          </cell>
          <cell r="J454">
            <v>103.68</v>
          </cell>
          <cell r="K454">
            <v>89.38</v>
          </cell>
        </row>
        <row r="455">
          <cell r="A455" t="str">
            <v>SFB-80510</v>
          </cell>
          <cell r="B455" t="str">
            <v xml:space="preserve">COMEDERO MEDIDOR IMPORTADO ACERO INOXIDABLE MATE C/ANTIDERRAPANTE 32oz (aprobado por la FDA)  </v>
          </cell>
          <cell r="G455">
            <v>48</v>
          </cell>
          <cell r="H455">
            <v>160</v>
          </cell>
          <cell r="I455">
            <v>320</v>
          </cell>
          <cell r="J455">
            <v>172.8</v>
          </cell>
          <cell r="K455">
            <v>148.97</v>
          </cell>
        </row>
        <row r="456">
          <cell r="A456" t="str">
            <v>SFB-80511</v>
          </cell>
          <cell r="B456" t="str">
            <v xml:space="preserve">COMEDERO MEDIDOR IMPORTADO ACERO INOXIDABLE MATE C/ANTIDERRAPANTE 64oz (aprobado por la FDA)  </v>
          </cell>
          <cell r="G456">
            <v>36</v>
          </cell>
          <cell r="H456">
            <v>202</v>
          </cell>
          <cell r="I456">
            <v>404</v>
          </cell>
          <cell r="J456">
            <v>218.16</v>
          </cell>
          <cell r="K456">
            <v>188.07</v>
          </cell>
        </row>
        <row r="457">
          <cell r="A457" t="str">
            <v>SFB-80512</v>
          </cell>
          <cell r="B457" t="str">
            <v>COMEDERO PARA ALIMENTACION LENTA IMPORTADO ACERO INOXIDABLE C/ANTIDERRAPANTE 32oz (aprobado por la FDA)</v>
          </cell>
          <cell r="G457">
            <v>36</v>
          </cell>
          <cell r="H457">
            <v>138</v>
          </cell>
          <cell r="I457">
            <v>276</v>
          </cell>
          <cell r="J457">
            <v>149.04</v>
          </cell>
          <cell r="K457">
            <v>128.47999999999999</v>
          </cell>
        </row>
        <row r="458">
          <cell r="A458" t="str">
            <v>SFB-80513</v>
          </cell>
          <cell r="B458" t="str">
            <v>COMEDERO PARA ALIMENTACION LENTA IMPORTADO ACERO INOXIDABLE C/ANTIDERRAPANTE 64oz (aprobado por la FDA)</v>
          </cell>
          <cell r="G458">
            <v>36</v>
          </cell>
          <cell r="H458">
            <v>207</v>
          </cell>
          <cell r="I458">
            <v>414</v>
          </cell>
          <cell r="J458">
            <v>223.56</v>
          </cell>
          <cell r="K458">
            <v>192.72</v>
          </cell>
        </row>
        <row r="459">
          <cell r="A459" t="str">
            <v>SFB-80514</v>
          </cell>
          <cell r="B459" t="str">
            <v>COMEDERO IMPORTADO ACERO INOXIDABLE MATE POR FUERA Y BRILLOSO POR DENTRO, BASE GRUESA ANTIDERRAPANTE 250ml (apobrado por la FDA)</v>
          </cell>
          <cell r="G459">
            <v>144</v>
          </cell>
          <cell r="H459">
            <v>39</v>
          </cell>
          <cell r="I459">
            <v>78</v>
          </cell>
          <cell r="J459">
            <v>42.12</v>
          </cell>
          <cell r="K459">
            <v>36.31</v>
          </cell>
        </row>
        <row r="460">
          <cell r="A460" t="str">
            <v>SFB-80515</v>
          </cell>
          <cell r="B460" t="str">
            <v>COMEDERO IMPORTADO ACERO INOXIDABLE MATE POR FUERA Y BRILLOSO POR DENTRO BASE GRUESA ANTIDERRAPANTE 400ml (apobrado por la FDA)</v>
          </cell>
          <cell r="G460">
            <v>144</v>
          </cell>
          <cell r="H460">
            <v>53</v>
          </cell>
          <cell r="I460">
            <v>106</v>
          </cell>
          <cell r="J460">
            <v>57.24</v>
          </cell>
          <cell r="K460">
            <v>49.34</v>
          </cell>
        </row>
        <row r="461">
          <cell r="A461" t="str">
            <v>SFB-80516</v>
          </cell>
          <cell r="B461" t="str">
            <v>COMEDERO IMPORTADO ACERO INOXIDABLE MATE POR FUERA Y BRILLOSO POR DENTRO BASE GRUESA ANTIDERRAPANTE 900ml (apobrado por la FDA)</v>
          </cell>
          <cell r="G461">
            <v>48</v>
          </cell>
          <cell r="H461">
            <v>78</v>
          </cell>
          <cell r="I461">
            <v>156</v>
          </cell>
          <cell r="J461">
            <v>84.24</v>
          </cell>
          <cell r="K461">
            <v>72.62</v>
          </cell>
        </row>
        <row r="462">
          <cell r="A462" t="str">
            <v>SFB-80517</v>
          </cell>
          <cell r="B462" t="str">
            <v>COMEDERO IMPORTADO ACERO INOXIDABLE MATE POR FUERA Y BRILLOSO POR DENTRO BASE GRUESA ANTIDERRAPANTE 1600ml (apobrado por la FDA)</v>
          </cell>
          <cell r="G462">
            <v>36</v>
          </cell>
          <cell r="H462">
            <v>103</v>
          </cell>
          <cell r="I462">
            <v>206</v>
          </cell>
          <cell r="J462">
            <v>111.24</v>
          </cell>
          <cell r="K462">
            <v>95.9</v>
          </cell>
        </row>
        <row r="463">
          <cell r="A463" t="str">
            <v>SFB-80518</v>
          </cell>
          <cell r="B463" t="str">
            <v>COMEDERO IMPORTADO ACERO INOXIDABLE MATE POR FUERA Y BRILLOSO POR DENTRO BASE GRUESA ANTIDERRAPANTE 2800ml (apobrado por la FDA)</v>
          </cell>
          <cell r="G463">
            <v>36</v>
          </cell>
          <cell r="H463">
            <v>160</v>
          </cell>
          <cell r="I463">
            <v>320</v>
          </cell>
          <cell r="J463">
            <v>172.8</v>
          </cell>
          <cell r="K463">
            <v>148.97</v>
          </cell>
        </row>
        <row r="464">
          <cell r="A464" t="str">
            <v>SFB-80523</v>
          </cell>
          <cell r="B464" t="str">
            <v>COMEDERO PARA DESTETE DE CAMADAS IMPORTADO ACERO INOXIDABLE 54oz / 15"(aprobado por la FDA)</v>
          </cell>
          <cell r="G464">
            <v>24</v>
          </cell>
          <cell r="H464">
            <v>210</v>
          </cell>
          <cell r="I464">
            <v>420</v>
          </cell>
          <cell r="J464">
            <v>226.8</v>
          </cell>
          <cell r="K464">
            <v>195.52</v>
          </cell>
        </row>
        <row r="465">
          <cell r="A465" t="str">
            <v>SFB-80524</v>
          </cell>
          <cell r="B465" t="str">
            <v>COMEDERO DOBLE CON BASE DE ACERO INOXIDABLE IMPORTADO 8oz(aprobado por la FDA)</v>
          </cell>
          <cell r="G465">
            <v>48</v>
          </cell>
          <cell r="H465">
            <v>55</v>
          </cell>
          <cell r="I465">
            <v>110</v>
          </cell>
          <cell r="J465">
            <v>59.4</v>
          </cell>
          <cell r="K465">
            <v>51.21</v>
          </cell>
        </row>
        <row r="466">
          <cell r="A466" t="str">
            <v>SFB-80525</v>
          </cell>
          <cell r="B466" t="str">
            <v>COMEDERO DOBLE CON BASE DE ACERO INOXIDABLE IMPORTADO 16oz(aprobado por la FDA)</v>
          </cell>
          <cell r="G466">
            <v>48</v>
          </cell>
          <cell r="H466">
            <v>67</v>
          </cell>
          <cell r="I466">
            <v>134</v>
          </cell>
          <cell r="J466">
            <v>72.36</v>
          </cell>
          <cell r="K466">
            <v>62.38</v>
          </cell>
        </row>
        <row r="467">
          <cell r="A467" t="str">
            <v>SFB-80526</v>
          </cell>
          <cell r="B467" t="str">
            <v>COMEDERO DOBLE CON BASE DE ACERO INOXIDABLE IMPORTADO 32oz(aprobado por la FDA)</v>
          </cell>
          <cell r="G467">
            <v>36</v>
          </cell>
          <cell r="H467">
            <v>89</v>
          </cell>
          <cell r="I467">
            <v>178</v>
          </cell>
          <cell r="J467">
            <v>96.12</v>
          </cell>
          <cell r="K467">
            <v>82.86</v>
          </cell>
        </row>
        <row r="468">
          <cell r="A468" t="str">
            <v>SFB-80527</v>
          </cell>
          <cell r="B468" t="str">
            <v>COMEDERO DOBLE CON BASE DE ACERO INOXIDABLE IMPORTADO 64oz(aprobado por la FDA)</v>
          </cell>
          <cell r="G468">
            <v>24</v>
          </cell>
          <cell r="H468">
            <v>126</v>
          </cell>
          <cell r="I468">
            <v>252</v>
          </cell>
          <cell r="J468">
            <v>136.08000000000001</v>
          </cell>
          <cell r="K468">
            <v>117.31</v>
          </cell>
        </row>
        <row r="469">
          <cell r="A469" t="str">
            <v>SFB-80528</v>
          </cell>
          <cell r="B469" t="str">
            <v>COMEDERO DOBLE IMPORTADO DE ACERO INOXIDABLE 64oz CON BASE DE PLASTICO (aprobado por la FDA)</v>
          </cell>
          <cell r="G469">
            <v>72</v>
          </cell>
          <cell r="H469">
            <v>95</v>
          </cell>
          <cell r="I469">
            <v>190</v>
          </cell>
          <cell r="J469">
            <v>102.6</v>
          </cell>
          <cell r="K469">
            <v>88.45</v>
          </cell>
        </row>
        <row r="470">
          <cell r="J470">
            <v>0</v>
          </cell>
          <cell r="K470">
            <v>0</v>
          </cell>
        </row>
        <row r="471">
          <cell r="B471" t="str">
            <v>DISPENSADORES</v>
          </cell>
          <cell r="J471">
            <v>0</v>
          </cell>
          <cell r="K471">
            <v>0</v>
          </cell>
        </row>
        <row r="472">
          <cell r="J472">
            <v>0</v>
          </cell>
          <cell r="K472">
            <v>0</v>
          </cell>
        </row>
        <row r="473">
          <cell r="A473" t="str">
            <v>SP-3651</v>
          </cell>
          <cell r="B473" t="str">
            <v>DISPENSADOR CHICO DE ALIMENTO C/GARRAFON IMPORTADO SUNNY CAPACIDAD 2.3kg (6 colores)</v>
          </cell>
          <cell r="G473">
            <v>12</v>
          </cell>
          <cell r="H473">
            <v>185</v>
          </cell>
          <cell r="I473">
            <v>259</v>
          </cell>
          <cell r="J473">
            <v>199.8</v>
          </cell>
          <cell r="K473">
            <v>172.24</v>
          </cell>
        </row>
        <row r="474">
          <cell r="A474" t="str">
            <v>SP-3652</v>
          </cell>
          <cell r="B474" t="str">
            <v>DISPENSADOR CHICO DE AGUA C/GARRAFON  IMPORTADO SUNNY CAPACIDAD 3.8 L (6 colores)</v>
          </cell>
          <cell r="G474">
            <v>12</v>
          </cell>
          <cell r="H474">
            <v>185</v>
          </cell>
          <cell r="I474">
            <v>259</v>
          </cell>
          <cell r="J474">
            <v>199.8</v>
          </cell>
          <cell r="K474">
            <v>172.24</v>
          </cell>
        </row>
        <row r="475">
          <cell r="A475" t="str">
            <v>SP-3668</v>
          </cell>
          <cell r="B475" t="str">
            <v>DISPENSADOR GRANDE DE ALIMENTO C/GARRAFON IMPORTADO SUNNY CAPACIDAD 6.8kg (5 colores)</v>
          </cell>
          <cell r="G475">
            <v>4</v>
          </cell>
          <cell r="H475">
            <v>397</v>
          </cell>
          <cell r="I475">
            <v>555.79999999999995</v>
          </cell>
          <cell r="J475">
            <v>428.76</v>
          </cell>
          <cell r="K475">
            <v>369.62</v>
          </cell>
        </row>
        <row r="476">
          <cell r="A476" t="str">
            <v>SP-3669</v>
          </cell>
          <cell r="B476" t="str">
            <v>DISPENSADOR GRANDE DE AGUA C/GARRAFON  IMPORTADO SUNNY CAPACIDAD 11.4 L (5 colores)</v>
          </cell>
          <cell r="G476">
            <v>4</v>
          </cell>
          <cell r="H476">
            <v>397</v>
          </cell>
          <cell r="I476">
            <v>555.79999999999995</v>
          </cell>
          <cell r="J476">
            <v>428.76</v>
          </cell>
          <cell r="K476">
            <v>369.62</v>
          </cell>
        </row>
        <row r="477">
          <cell r="J477">
            <v>0</v>
          </cell>
          <cell r="K477">
            <v>0</v>
          </cell>
        </row>
        <row r="478">
          <cell r="B478" t="str">
            <v xml:space="preserve">EXHIBIDOR PARA COMEDEROS DE ACERO INOXIDABLE </v>
          </cell>
          <cell r="J478">
            <v>0</v>
          </cell>
          <cell r="K478">
            <v>0</v>
          </cell>
        </row>
        <row r="479">
          <cell r="J479">
            <v>0</v>
          </cell>
          <cell r="K479">
            <v>0</v>
          </cell>
        </row>
        <row r="480">
          <cell r="A480" t="str">
            <v>SFB-E</v>
          </cell>
          <cell r="B480" t="str">
            <v>EXHIBIDOR DE PLATOS SUNNY</v>
          </cell>
          <cell r="G480">
            <v>1</v>
          </cell>
          <cell r="H480">
            <v>370</v>
          </cell>
          <cell r="J480">
            <v>399.6</v>
          </cell>
          <cell r="K480">
            <v>344.48</v>
          </cell>
        </row>
        <row r="481">
          <cell r="J481">
            <v>0</v>
          </cell>
          <cell r="K481">
            <v>0</v>
          </cell>
        </row>
        <row r="482">
          <cell r="B482" t="str">
            <v xml:space="preserve">TRANSPORTADORAS </v>
          </cell>
          <cell r="J482">
            <v>0</v>
          </cell>
          <cell r="K482">
            <v>0</v>
          </cell>
        </row>
        <row r="483">
          <cell r="J483">
            <v>0</v>
          </cell>
          <cell r="K483">
            <v>0</v>
          </cell>
        </row>
        <row r="484">
          <cell r="A484" t="str">
            <v>SPC-400</v>
          </cell>
          <cell r="B484" t="str">
            <v>TRANSPORTADORA SUPER ECONOMICA P/MASCOTAS IMPORTADA PUERTA METALICA V/COLORES 45X30X29cm</v>
          </cell>
          <cell r="G484">
            <v>120</v>
          </cell>
          <cell r="H484">
            <v>200</v>
          </cell>
          <cell r="I484">
            <v>300</v>
          </cell>
          <cell r="J484">
            <v>216</v>
          </cell>
          <cell r="K484">
            <v>186.21</v>
          </cell>
        </row>
        <row r="485">
          <cell r="A485" t="str">
            <v>SPC-450</v>
          </cell>
          <cell r="B485" t="str">
            <v>TRANSPORTADORA SUPER ECONOMICA P/MASCOTAS IMPORTADA PUERTA METALICA V/COLORES 55X38.5X35.2cm</v>
          </cell>
          <cell r="G485">
            <v>100</v>
          </cell>
          <cell r="H485">
            <v>290</v>
          </cell>
          <cell r="I485">
            <v>435</v>
          </cell>
          <cell r="J485">
            <v>313.2</v>
          </cell>
          <cell r="K485">
            <v>270</v>
          </cell>
        </row>
        <row r="486">
          <cell r="A486" t="str">
            <v>SPC-950</v>
          </cell>
          <cell r="B486" t="str">
            <v>TRANSPORTADORA SUPER ECONOMICA KENNEL GRANDE P/PERRO IMPORTADA  PUERTA METALICA 90X60X68</v>
          </cell>
          <cell r="G486">
            <v>23</v>
          </cell>
          <cell r="H486">
            <v>1250</v>
          </cell>
          <cell r="I486">
            <v>1650</v>
          </cell>
          <cell r="J486">
            <v>1350</v>
          </cell>
          <cell r="K486">
            <v>1163.79</v>
          </cell>
        </row>
        <row r="487">
          <cell r="A487" t="str">
            <v>SPC-01</v>
          </cell>
          <cell r="B487" t="str">
            <v>TRANSPORTADORA ECONOMICA P/PERRO SUNNY IMPORTADA 1 PUERTA 50 X 34 X 32cm C/TAPETE</v>
          </cell>
          <cell r="G487">
            <v>6</v>
          </cell>
          <cell r="H487">
            <v>265</v>
          </cell>
          <cell r="I487">
            <v>371</v>
          </cell>
          <cell r="J487">
            <v>286.2</v>
          </cell>
          <cell r="K487">
            <v>246.72</v>
          </cell>
        </row>
        <row r="488">
          <cell r="A488" t="str">
            <v>SPC-01B</v>
          </cell>
          <cell r="B488" t="str">
            <v>TRANSPORTADORA ECONOMICA P/PERRO SUNNY IMPORTADA COLOR AZUL  CIELO 1 PUERTA 50 X 34 X 32cm C/TAPETE</v>
          </cell>
          <cell r="G488">
            <v>6</v>
          </cell>
          <cell r="H488">
            <v>265</v>
          </cell>
          <cell r="I488">
            <v>371</v>
          </cell>
          <cell r="J488">
            <v>286.2</v>
          </cell>
          <cell r="K488">
            <v>246.72</v>
          </cell>
        </row>
        <row r="489">
          <cell r="A489" t="str">
            <v>SPC-01P</v>
          </cell>
          <cell r="B489" t="str">
            <v>TRANSPORTADORA ECONOMICA P/PERRO COLOR ROSA SUNNY IMPORTADA 1 PUERTA 50 X 34 X 32cm C/TAPETE</v>
          </cell>
          <cell r="G489">
            <v>6</v>
          </cell>
          <cell r="H489">
            <v>265</v>
          </cell>
          <cell r="I489">
            <v>371</v>
          </cell>
          <cell r="J489">
            <v>286.2</v>
          </cell>
          <cell r="K489">
            <v>246.72</v>
          </cell>
        </row>
        <row r="490">
          <cell r="A490" t="str">
            <v>MODELO</v>
          </cell>
          <cell r="B490" t="str">
            <v>DESCRIPCION</v>
          </cell>
          <cell r="G490" t="str">
            <v>PIEZAS</v>
          </cell>
          <cell r="H490" t="str">
            <v>PRECIO</v>
          </cell>
          <cell r="I490" t="str">
            <v xml:space="preserve">PRECIO </v>
          </cell>
          <cell r="J490" t="str">
            <v>P MEDICO JAURIA</v>
          </cell>
          <cell r="K490" t="str">
            <v>P MEDICO JAURIA</v>
          </cell>
        </row>
        <row r="491">
          <cell r="G491" t="str">
            <v>P/ CAJA</v>
          </cell>
          <cell r="H491" t="str">
            <v>MAYOREO</v>
          </cell>
          <cell r="I491" t="str">
            <v>PUBLICO</v>
          </cell>
          <cell r="J491" t="str">
            <v>CON IVA</v>
          </cell>
          <cell r="K491" t="str">
            <v>SIN IVA</v>
          </cell>
        </row>
        <row r="492">
          <cell r="J492">
            <v>0</v>
          </cell>
          <cell r="K492">
            <v>0</v>
          </cell>
        </row>
        <row r="493">
          <cell r="B493" t="str">
            <v xml:space="preserve">TRANSPORTADORAS </v>
          </cell>
          <cell r="J493">
            <v>0</v>
          </cell>
          <cell r="K493">
            <v>0</v>
          </cell>
        </row>
        <row r="494">
          <cell r="J494">
            <v>0</v>
          </cell>
          <cell r="K494">
            <v>0</v>
          </cell>
        </row>
        <row r="495">
          <cell r="A495" t="str">
            <v>SPC-02</v>
          </cell>
          <cell r="B495" t="str">
            <v>TRANSPORTADORA ECONOMICA P/PERRO SUNNY IMPORTADA  2 PUERTAS 50 X 34 X 32cm C/TAPETE</v>
          </cell>
          <cell r="G495">
            <v>6</v>
          </cell>
          <cell r="H495">
            <v>275</v>
          </cell>
          <cell r="I495">
            <v>385</v>
          </cell>
          <cell r="J495">
            <v>297</v>
          </cell>
          <cell r="K495">
            <v>256.02999999999997</v>
          </cell>
        </row>
        <row r="496">
          <cell r="A496" t="str">
            <v>SPC-03</v>
          </cell>
          <cell r="B496" t="str">
            <v>TRANSPORTADORA CHICA P/PERRO SUNNY IMPORTADA 61 X 40 X 39cm C/TAPETE</v>
          </cell>
          <cell r="G496">
            <v>6</v>
          </cell>
          <cell r="H496">
            <v>495</v>
          </cell>
          <cell r="I496">
            <v>693</v>
          </cell>
          <cell r="J496">
            <v>534.6</v>
          </cell>
          <cell r="K496">
            <v>460.86</v>
          </cell>
        </row>
        <row r="497">
          <cell r="A497" t="str">
            <v>SPC-03B</v>
          </cell>
          <cell r="B497" t="str">
            <v>TRANSPORTADORA CHICA P/PERRO SUNNY IMPORTADA AZUL CIELO 61 X 40 X 39cm C/TAPETE</v>
          </cell>
          <cell r="G497">
            <v>6</v>
          </cell>
          <cell r="H497">
            <v>495</v>
          </cell>
          <cell r="I497">
            <v>693</v>
          </cell>
          <cell r="J497">
            <v>534.6</v>
          </cell>
          <cell r="K497">
            <v>460.86</v>
          </cell>
        </row>
        <row r="498">
          <cell r="A498" t="str">
            <v>SPC-03P</v>
          </cell>
          <cell r="B498" t="str">
            <v>TRANSPORTADORA CHICA P/PERRO SUNNY IMPORTADA ROSA 61 X 40 X 39cm C/TAPETE</v>
          </cell>
          <cell r="G498">
            <v>6</v>
          </cell>
          <cell r="H498">
            <v>495</v>
          </cell>
          <cell r="I498">
            <v>693</v>
          </cell>
          <cell r="J498">
            <v>534.6</v>
          </cell>
          <cell r="K498">
            <v>460.86</v>
          </cell>
        </row>
        <row r="499">
          <cell r="A499" t="str">
            <v>SPC-04</v>
          </cell>
          <cell r="B499" t="str">
            <v>TRANSPORTADORA MEDIANA P/PERRO SUNNY IMPORTADA 67.5 X 51 X 47cm C/TAPETE</v>
          </cell>
          <cell r="G499">
            <v>5</v>
          </cell>
          <cell r="H499">
            <v>890</v>
          </cell>
          <cell r="I499">
            <v>1246</v>
          </cell>
          <cell r="J499">
            <v>961.2</v>
          </cell>
          <cell r="K499">
            <v>828.62</v>
          </cell>
        </row>
        <row r="500">
          <cell r="A500" t="str">
            <v>SPC-05</v>
          </cell>
          <cell r="B500" t="str">
            <v>TRANSPORTADORA GRANDE P/PERRO SUNNY IMPORTADA 80 X 56 X 58.5cm C/TAPETE</v>
          </cell>
          <cell r="G500">
            <v>4</v>
          </cell>
          <cell r="H500">
            <v>1350</v>
          </cell>
          <cell r="I500">
            <v>1889.9999999999998</v>
          </cell>
          <cell r="J500">
            <v>1458</v>
          </cell>
          <cell r="K500">
            <v>1256.9000000000001</v>
          </cell>
        </row>
        <row r="501">
          <cell r="A501" t="str">
            <v>SPC-06</v>
          </cell>
          <cell r="B501" t="str">
            <v>TRANSPORTADORA EXTRA GRANDE P/PERRO SUNNY IMPORTADA 100 X 67 X 75cm C/TAPETE</v>
          </cell>
          <cell r="G501">
            <v>3</v>
          </cell>
          <cell r="H501">
            <v>2780</v>
          </cell>
          <cell r="I501">
            <v>3891.9999999999995</v>
          </cell>
          <cell r="J501">
            <v>3002.4</v>
          </cell>
          <cell r="K501">
            <v>2588.2800000000002</v>
          </cell>
        </row>
        <row r="502">
          <cell r="A502" t="str">
            <v>SPC-500</v>
          </cell>
          <cell r="B502" t="str">
            <v>TRANSPORTADORA KENNEL EXTRA CHICA  P/PERRO IMPORTADA  50.7X33.5X33.2</v>
          </cell>
          <cell r="G502">
            <v>1</v>
          </cell>
          <cell r="H502">
            <v>329</v>
          </cell>
          <cell r="I502">
            <v>460.59999999999997</v>
          </cell>
          <cell r="J502">
            <v>355.32</v>
          </cell>
          <cell r="K502">
            <v>306.31</v>
          </cell>
        </row>
        <row r="503">
          <cell r="A503" t="str">
            <v>SPC-600</v>
          </cell>
          <cell r="B503" t="str">
            <v>TRANSPORTADORA KENNEL CHICA P/PERRO IMPORTADA  60.7X40X40.5</v>
          </cell>
          <cell r="G503">
            <v>1</v>
          </cell>
          <cell r="H503">
            <v>583</v>
          </cell>
          <cell r="I503">
            <v>816.19999999999993</v>
          </cell>
          <cell r="J503">
            <v>629.64</v>
          </cell>
          <cell r="K503">
            <v>542.79</v>
          </cell>
        </row>
        <row r="504">
          <cell r="A504" t="str">
            <v>SPC-602</v>
          </cell>
          <cell r="B504" t="str">
            <v>TRANSPORTADORA KENNEL CHICA P/PERRO IMPORTADA  2 PUERTAS 60.7X40X40.5</v>
          </cell>
          <cell r="G504">
            <v>1</v>
          </cell>
          <cell r="H504">
            <v>630</v>
          </cell>
          <cell r="I504">
            <v>882</v>
          </cell>
          <cell r="J504">
            <v>680.4</v>
          </cell>
          <cell r="K504">
            <v>586.54999999999995</v>
          </cell>
        </row>
        <row r="505">
          <cell r="A505" t="str">
            <v>SPC-650</v>
          </cell>
          <cell r="B505" t="str">
            <v>TRANSPORTADORA KENNEL DELUXE CHICA P/PERRO IMPORTADA 61.0X42.5X40.9</v>
          </cell>
          <cell r="G505">
            <v>1</v>
          </cell>
          <cell r="H505">
            <v>620</v>
          </cell>
          <cell r="I505">
            <v>868</v>
          </cell>
          <cell r="J505">
            <v>669.6</v>
          </cell>
          <cell r="K505">
            <v>577.24</v>
          </cell>
        </row>
        <row r="506">
          <cell r="A506" t="str">
            <v>SPC-700</v>
          </cell>
          <cell r="B506" t="str">
            <v>TRANSPORTADORA KENNEL MEDIANA P/PERRO IMPORTADA  69X51X47</v>
          </cell>
          <cell r="G506">
            <v>1</v>
          </cell>
          <cell r="H506">
            <v>930</v>
          </cell>
          <cell r="I506">
            <v>1302</v>
          </cell>
          <cell r="J506">
            <v>1004.4</v>
          </cell>
          <cell r="K506">
            <v>865.86</v>
          </cell>
        </row>
        <row r="507">
          <cell r="A507" t="str">
            <v>SPC-800</v>
          </cell>
          <cell r="B507" t="str">
            <v>TRANSPORTADORA KENNEL INTERMEDIA P/PERRO IMPORTADA  81X56X59 (incluye set de ruedas)</v>
          </cell>
          <cell r="G507">
            <v>1</v>
          </cell>
          <cell r="H507">
            <v>1585</v>
          </cell>
          <cell r="I507">
            <v>2219</v>
          </cell>
          <cell r="J507">
            <v>1711.8</v>
          </cell>
          <cell r="K507">
            <v>1475.69</v>
          </cell>
        </row>
        <row r="508">
          <cell r="A508" t="str">
            <v>SPC-900</v>
          </cell>
          <cell r="B508" t="str">
            <v>TRANSPORTADORA KENNEL GRANDE P/PERRO IMPORTADA  90X60X68 (incluye set de ruedas)</v>
          </cell>
          <cell r="G508">
            <v>1</v>
          </cell>
          <cell r="H508">
            <v>2096</v>
          </cell>
          <cell r="I508">
            <v>2934.3999999999996</v>
          </cell>
          <cell r="J508">
            <v>2263.6799999999998</v>
          </cell>
          <cell r="K508">
            <v>1951.45</v>
          </cell>
        </row>
        <row r="509">
          <cell r="A509" t="str">
            <v>SPC-1000</v>
          </cell>
          <cell r="B509" t="str">
            <v>TRANSPORTADORA KENNEL EXTRAGRANDE P/PERRO IMPORTADA  100X67X75 (incluye set de ruedas)</v>
          </cell>
          <cell r="G509">
            <v>1</v>
          </cell>
          <cell r="H509">
            <v>2780</v>
          </cell>
          <cell r="I509">
            <v>3891.9999999999995</v>
          </cell>
          <cell r="J509">
            <v>3002.4</v>
          </cell>
          <cell r="K509">
            <v>2588.2800000000002</v>
          </cell>
        </row>
        <row r="510">
          <cell r="A510" t="str">
            <v>SPC-1200</v>
          </cell>
          <cell r="B510" t="str">
            <v>TRANSPORTADORA KENNEL JUMBO P/PERRO IMPORTADA  122X83X90 (incluye set de ruedas)</v>
          </cell>
          <cell r="G510">
            <v>1</v>
          </cell>
          <cell r="H510">
            <v>4919</v>
          </cell>
          <cell r="I510">
            <v>6886.5999999999995</v>
          </cell>
          <cell r="J510">
            <v>5312.52</v>
          </cell>
          <cell r="K510">
            <v>4579.76</v>
          </cell>
        </row>
        <row r="511">
          <cell r="J511">
            <v>0</v>
          </cell>
          <cell r="K511">
            <v>0</v>
          </cell>
        </row>
        <row r="512">
          <cell r="B512" t="str">
            <v xml:space="preserve">REFACCIONES TRANSPORTADORAS </v>
          </cell>
          <cell r="J512">
            <v>0</v>
          </cell>
          <cell r="K512">
            <v>0</v>
          </cell>
        </row>
        <row r="513">
          <cell r="J513">
            <v>0</v>
          </cell>
          <cell r="K513">
            <v>0</v>
          </cell>
        </row>
        <row r="514">
          <cell r="A514" t="str">
            <v>SPC-950W</v>
          </cell>
          <cell r="B514" t="str">
            <v>SET DE RUEDAS PARA TRANSPORTADORA MODELO SPC-950</v>
          </cell>
          <cell r="G514">
            <v>1</v>
          </cell>
          <cell r="H514">
            <v>300</v>
          </cell>
          <cell r="I514">
            <v>420</v>
          </cell>
          <cell r="J514">
            <v>324</v>
          </cell>
          <cell r="K514">
            <v>279.31</v>
          </cell>
        </row>
        <row r="515">
          <cell r="J515">
            <v>0</v>
          </cell>
          <cell r="K515">
            <v>0</v>
          </cell>
        </row>
        <row r="516">
          <cell r="A516" t="str">
            <v xml:space="preserve"> </v>
          </cell>
          <cell r="B516" t="str">
            <v xml:space="preserve">CASAS </v>
          </cell>
          <cell r="J516">
            <v>0</v>
          </cell>
          <cell r="K516">
            <v>0</v>
          </cell>
        </row>
        <row r="517">
          <cell r="J517">
            <v>0</v>
          </cell>
          <cell r="K517">
            <v>0</v>
          </cell>
        </row>
        <row r="518">
          <cell r="A518" t="str">
            <v>SDH-400</v>
          </cell>
          <cell r="B518" t="str">
            <v xml:space="preserve">CASA IMPORTADA PARA PERRO SUNNY 60X46X43cm  </v>
          </cell>
          <cell r="G518">
            <v>1</v>
          </cell>
          <cell r="H518">
            <v>665</v>
          </cell>
          <cell r="I518">
            <v>930.99999999999989</v>
          </cell>
          <cell r="J518">
            <v>718.2</v>
          </cell>
          <cell r="K518">
            <v>619.14</v>
          </cell>
        </row>
        <row r="519">
          <cell r="A519" t="str">
            <v>SDH-500</v>
          </cell>
          <cell r="B519" t="str">
            <v xml:space="preserve">CASA IMPORTADA PARA PERRO SUNNY 72.9X57.4X52.7cm  </v>
          </cell>
          <cell r="G519">
            <v>1</v>
          </cell>
          <cell r="H519">
            <v>823</v>
          </cell>
          <cell r="I519">
            <v>1152.1999999999998</v>
          </cell>
          <cell r="J519">
            <v>888.84</v>
          </cell>
          <cell r="K519">
            <v>766.24</v>
          </cell>
        </row>
        <row r="520">
          <cell r="A520" t="str">
            <v>SDH-501</v>
          </cell>
          <cell r="B520" t="str">
            <v xml:space="preserve">CASA IMPORTADA PARA PERRO SUNNY 87.6X63.4X63.8cm  </v>
          </cell>
          <cell r="G520">
            <v>1</v>
          </cell>
          <cell r="H520">
            <v>1163</v>
          </cell>
          <cell r="I520">
            <v>1628.1999999999998</v>
          </cell>
          <cell r="J520">
            <v>1256.04</v>
          </cell>
          <cell r="K520">
            <v>1082.79</v>
          </cell>
        </row>
        <row r="521">
          <cell r="A521" t="str">
            <v>SDH-502</v>
          </cell>
          <cell r="B521" t="str">
            <v xml:space="preserve">CASA IMPORTADA PARA PERRO SUNNY 100.4X74.5X76.5cm </v>
          </cell>
          <cell r="G521">
            <v>1</v>
          </cell>
          <cell r="H521">
            <v>1573</v>
          </cell>
          <cell r="I521">
            <v>2202.1999999999998</v>
          </cell>
          <cell r="J521">
            <v>1698.84</v>
          </cell>
          <cell r="K521">
            <v>1464.52</v>
          </cell>
        </row>
        <row r="522">
          <cell r="A522" t="str">
            <v>SDH-503</v>
          </cell>
          <cell r="B522" t="str">
            <v>CASA IMPORTADA PARA PERRO SUNNY C/TEJA 74 X 48 X 66,5cm PUERTA METALICA INCLUIDA</v>
          </cell>
          <cell r="G522">
            <v>1</v>
          </cell>
          <cell r="H522">
            <v>1066</v>
          </cell>
          <cell r="I522">
            <v>1492.3999999999999</v>
          </cell>
          <cell r="J522">
            <v>1151.28</v>
          </cell>
          <cell r="K522">
            <v>992.48</v>
          </cell>
        </row>
        <row r="523">
          <cell r="A523" t="str">
            <v>SDH-504</v>
          </cell>
          <cell r="B523" t="str">
            <v xml:space="preserve">CASA IMPORTADA PARA PERRO SUNNY C/TEJA 117 X 82 X 114cm PUERTA METALICA INCLUIDA </v>
          </cell>
          <cell r="G523">
            <v>1</v>
          </cell>
          <cell r="H523">
            <v>2757</v>
          </cell>
          <cell r="I523">
            <v>3859.7999999999997</v>
          </cell>
          <cell r="J523">
            <v>2977.56</v>
          </cell>
          <cell r="K523">
            <v>2566.86</v>
          </cell>
        </row>
        <row r="524">
          <cell r="A524" t="str">
            <v>SDH-505</v>
          </cell>
          <cell r="B524" t="str">
            <v xml:space="preserve">CASA IMPORTADA PARA PERRO SUNNY C/TEJA (TECHO ROJO, AZUL) 87 X 72 X 75cm PUERTA METALICA INCLUIDA </v>
          </cell>
          <cell r="G524">
            <v>1</v>
          </cell>
          <cell r="H524">
            <v>1487</v>
          </cell>
          <cell r="I524">
            <v>2081.7999999999997</v>
          </cell>
          <cell r="J524">
            <v>1605.96</v>
          </cell>
          <cell r="K524">
            <v>1384.45</v>
          </cell>
        </row>
        <row r="525">
          <cell r="A525" t="str">
            <v>SDH-506</v>
          </cell>
          <cell r="B525" t="str">
            <v xml:space="preserve">CASA IMPORTADA PARA PERRO SUNNY C/TEJA (TECHO ROJO, AZUL) 74 X 45 X 67cm PUERTA METALICA INCLUIDA </v>
          </cell>
          <cell r="G525">
            <v>1</v>
          </cell>
          <cell r="H525">
            <v>1066</v>
          </cell>
          <cell r="I525">
            <v>1492.3999999999999</v>
          </cell>
          <cell r="J525">
            <v>1151.28</v>
          </cell>
          <cell r="K525">
            <v>992.48</v>
          </cell>
        </row>
        <row r="526">
          <cell r="A526" t="str">
            <v>SDH-507</v>
          </cell>
          <cell r="B526" t="str">
            <v xml:space="preserve">CASA IMPORTADA PARA PERRO SUNNY C/TEJA (TECHO ROJO, AZUL) 117 X 97 X 113cm PUERTA METALICA INCLUIDA </v>
          </cell>
          <cell r="G526">
            <v>1</v>
          </cell>
          <cell r="H526">
            <v>3069</v>
          </cell>
          <cell r="I526">
            <v>4296.5999999999995</v>
          </cell>
          <cell r="J526">
            <v>3314.52</v>
          </cell>
          <cell r="K526">
            <v>2857.34</v>
          </cell>
        </row>
        <row r="527">
          <cell r="J527">
            <v>0</v>
          </cell>
          <cell r="K527">
            <v>0</v>
          </cell>
        </row>
        <row r="528">
          <cell r="J528">
            <v>0</v>
          </cell>
          <cell r="K528">
            <v>0</v>
          </cell>
        </row>
        <row r="529">
          <cell r="J529">
            <v>0</v>
          </cell>
          <cell r="K529">
            <v>0</v>
          </cell>
        </row>
        <row r="530">
          <cell r="J530">
            <v>0</v>
          </cell>
          <cell r="K530">
            <v>0</v>
          </cell>
        </row>
        <row r="531">
          <cell r="A531" t="str">
            <v>MODELO</v>
          </cell>
          <cell r="B531" t="str">
            <v>DESCRIPCION</v>
          </cell>
          <cell r="G531" t="str">
            <v>PIEZAS</v>
          </cell>
          <cell r="H531" t="str">
            <v>PRECIO</v>
          </cell>
          <cell r="I531" t="str">
            <v xml:space="preserve">PRECIO </v>
          </cell>
          <cell r="J531" t="str">
            <v>P MEDICO JAURIA</v>
          </cell>
          <cell r="K531" t="str">
            <v>P MEDICO JAURIA</v>
          </cell>
        </row>
        <row r="532">
          <cell r="G532" t="str">
            <v>P/ CAJA</v>
          </cell>
          <cell r="H532" t="str">
            <v>MAYOREO</v>
          </cell>
          <cell r="I532" t="str">
            <v>PUBLICO</v>
          </cell>
          <cell r="J532" t="str">
            <v>CON IVA</v>
          </cell>
          <cell r="K532" t="str">
            <v>SIN IVA</v>
          </cell>
        </row>
        <row r="533">
          <cell r="J533">
            <v>0</v>
          </cell>
          <cell r="K533">
            <v>0</v>
          </cell>
        </row>
        <row r="534">
          <cell r="B534" t="str">
            <v xml:space="preserve">PUERTA DE PVC P/CASAS </v>
          </cell>
          <cell r="J534">
            <v>0</v>
          </cell>
          <cell r="K534">
            <v>0</v>
          </cell>
        </row>
        <row r="535">
          <cell r="J535">
            <v>0</v>
          </cell>
          <cell r="K535">
            <v>0</v>
          </cell>
        </row>
        <row r="536">
          <cell r="A536" t="str">
            <v>SDH-400P</v>
          </cell>
          <cell r="B536" t="str">
            <v>PUERTA PVC PARA CASA SDH-400</v>
          </cell>
          <cell r="G536">
            <v>1</v>
          </cell>
          <cell r="H536">
            <v>65</v>
          </cell>
          <cell r="I536">
            <v>97.5</v>
          </cell>
          <cell r="J536">
            <v>70.2</v>
          </cell>
          <cell r="K536">
            <v>60.52</v>
          </cell>
        </row>
        <row r="537">
          <cell r="A537" t="str">
            <v>SDH-500P</v>
          </cell>
          <cell r="B537" t="str">
            <v>PUERTA PVC PARA CASA SDH-500</v>
          </cell>
          <cell r="G537">
            <v>1</v>
          </cell>
          <cell r="H537">
            <v>75</v>
          </cell>
          <cell r="I537">
            <v>112.5</v>
          </cell>
          <cell r="J537">
            <v>81</v>
          </cell>
          <cell r="K537">
            <v>69.83</v>
          </cell>
        </row>
        <row r="538">
          <cell r="A538" t="str">
            <v>SDH-501P</v>
          </cell>
          <cell r="B538" t="str">
            <v>PUERTA PVC PARA CASA SDH-501</v>
          </cell>
          <cell r="G538">
            <v>1</v>
          </cell>
          <cell r="H538">
            <v>85</v>
          </cell>
          <cell r="I538">
            <v>127.5</v>
          </cell>
          <cell r="J538">
            <v>91.8</v>
          </cell>
          <cell r="K538">
            <v>79.14</v>
          </cell>
        </row>
        <row r="539">
          <cell r="A539" t="str">
            <v>SDH-502P</v>
          </cell>
          <cell r="B539" t="str">
            <v>PUERTA PVC PARA CASA SDH-502</v>
          </cell>
          <cell r="G539">
            <v>1</v>
          </cell>
          <cell r="H539">
            <v>100</v>
          </cell>
          <cell r="I539">
            <v>150</v>
          </cell>
          <cell r="J539">
            <v>108</v>
          </cell>
          <cell r="K539">
            <v>93.1</v>
          </cell>
        </row>
        <row r="540">
          <cell r="J540">
            <v>0</v>
          </cell>
          <cell r="K540">
            <v>0</v>
          </cell>
        </row>
        <row r="541">
          <cell r="B541" t="str">
            <v>TAPETE SANITARIO INDOOR PUPPY</v>
          </cell>
          <cell r="J541">
            <v>0</v>
          </cell>
          <cell r="K541">
            <v>0</v>
          </cell>
        </row>
        <row r="542">
          <cell r="J542">
            <v>0</v>
          </cell>
          <cell r="K542">
            <v>0</v>
          </cell>
        </row>
        <row r="543">
          <cell r="A543" t="str">
            <v>SP-3818</v>
          </cell>
          <cell r="B543" t="str">
            <v>TAPETE SANITARIO IMPORTADO INDOOR PUPPY (MINI) 40 X 50cm     (incluye pasto sintetico, rejilla antihumedad y charola)</v>
          </cell>
          <cell r="G543">
            <v>6</v>
          </cell>
          <cell r="H543">
            <v>216</v>
          </cell>
          <cell r="I543">
            <v>388.8</v>
          </cell>
          <cell r="J543">
            <v>233.28</v>
          </cell>
          <cell r="K543">
            <v>201.1</v>
          </cell>
        </row>
        <row r="544">
          <cell r="A544" t="str">
            <v>SP-3806</v>
          </cell>
          <cell r="B544" t="str">
            <v>TAPETE SANITARIO IMPORTADO INDOOR PUPPY (CHICO) 43 X 68cm     (incluye pasto sintetico, rejilla antihumedad y charola)</v>
          </cell>
          <cell r="G544">
            <v>6</v>
          </cell>
          <cell r="H544">
            <v>317</v>
          </cell>
          <cell r="I544">
            <v>570.6</v>
          </cell>
          <cell r="J544">
            <v>342.36</v>
          </cell>
          <cell r="K544">
            <v>295.14</v>
          </cell>
        </row>
        <row r="545">
          <cell r="A545" t="str">
            <v>SP-3807</v>
          </cell>
          <cell r="B545" t="str">
            <v>TAPETE SANITARIO IMPORTADO INDOOR PUPPY (GRANDE) 51 X 76cm  (incluye pasto sintetico, rejilla antihumedad y charola)</v>
          </cell>
          <cell r="G545">
            <v>6</v>
          </cell>
          <cell r="H545">
            <v>384</v>
          </cell>
          <cell r="I545">
            <v>691.2</v>
          </cell>
          <cell r="J545">
            <v>414.72</v>
          </cell>
          <cell r="K545">
            <v>357.52</v>
          </cell>
        </row>
        <row r="546">
          <cell r="J546">
            <v>0</v>
          </cell>
          <cell r="K546">
            <v>0</v>
          </cell>
        </row>
        <row r="547">
          <cell r="B547" t="str">
            <v>ALMOHADILLAS ENTRENADORAS ULTRA-ABSORBENTES</v>
          </cell>
          <cell r="J547">
            <v>0</v>
          </cell>
          <cell r="K547">
            <v>0</v>
          </cell>
        </row>
        <row r="548">
          <cell r="J548">
            <v>0</v>
          </cell>
          <cell r="K548">
            <v>0</v>
          </cell>
        </row>
        <row r="549">
          <cell r="A549" t="str">
            <v>SP-3808</v>
          </cell>
          <cell r="B549" t="str">
            <v>ALMOHADILLAS ENTRENADORAS IMPORTADAS ULTRA-ABSORBENTES C/6CAPAS Y ADHESIVO ANTIDERRAPANTE (8pcs) 58x58cm</v>
          </cell>
          <cell r="G549">
            <v>48</v>
          </cell>
          <cell r="H549">
            <v>35</v>
          </cell>
          <cell r="I549">
            <v>63</v>
          </cell>
          <cell r="J549">
            <v>37.799999999999997</v>
          </cell>
          <cell r="K549">
            <v>32.590000000000003</v>
          </cell>
        </row>
        <row r="550">
          <cell r="A550" t="str">
            <v>SP-3809</v>
          </cell>
          <cell r="B550" t="str">
            <v>ALMOHADILLAS ENTRENADORAS IMPORTADAS ULTRA-ABSORBENTES C/6CAPAS Y ADHESIVO ANTIDERRAPANTE (15pcs) 58x58cm</v>
          </cell>
          <cell r="G550">
            <v>24</v>
          </cell>
          <cell r="H550">
            <v>75</v>
          </cell>
          <cell r="I550">
            <v>135</v>
          </cell>
          <cell r="J550">
            <v>81</v>
          </cell>
          <cell r="K550">
            <v>69.83</v>
          </cell>
        </row>
        <row r="551">
          <cell r="A551" t="str">
            <v>SP-3811</v>
          </cell>
          <cell r="B551" t="str">
            <v>ALMOHADILLAS ENTRENADORAS IMPORTADAS ULTRA-ABSORBENTES C/6CAPAS Y ADHESIVO ANTIDERRAPANTE (15pcs) 60x75cm</v>
          </cell>
          <cell r="G551">
            <v>16</v>
          </cell>
          <cell r="H551">
            <v>95</v>
          </cell>
          <cell r="I551">
            <v>171</v>
          </cell>
          <cell r="J551">
            <v>102.6</v>
          </cell>
          <cell r="K551">
            <v>88.45</v>
          </cell>
        </row>
        <row r="552">
          <cell r="J552">
            <v>0</v>
          </cell>
          <cell r="K552">
            <v>0</v>
          </cell>
        </row>
        <row r="553">
          <cell r="B553" t="str">
            <v>BOLSAS BIODEGRADABLES PARA DESECHOS DE MASCOTAS</v>
          </cell>
          <cell r="J553">
            <v>0</v>
          </cell>
          <cell r="K553">
            <v>0</v>
          </cell>
        </row>
        <row r="554">
          <cell r="J554">
            <v>0</v>
          </cell>
          <cell r="K554">
            <v>0</v>
          </cell>
        </row>
        <row r="555">
          <cell r="A555" t="str">
            <v>SP-7833</v>
          </cell>
          <cell r="B555" t="str">
            <v>BOLSAS BIODEGRADABLES IMPORTADAS SUNNY SET 3 ROLLOS C/15 BOLSAS C/U (45 BOLSAS 15mic) + DISPENSADOR</v>
          </cell>
          <cell r="G555">
            <v>30</v>
          </cell>
          <cell r="H555">
            <v>25</v>
          </cell>
          <cell r="I555">
            <v>50</v>
          </cell>
          <cell r="J555">
            <v>27</v>
          </cell>
          <cell r="K555">
            <v>23.28</v>
          </cell>
        </row>
        <row r="556">
          <cell r="A556" t="str">
            <v>SP-7834</v>
          </cell>
          <cell r="B556" t="str">
            <v xml:space="preserve">BOLSAS BIODEGRADABLES IMPORTADAS SUNNY SET DE 4 ROLLOS X 15 BOLSAS (60 BOLSAS 15mic) </v>
          </cell>
          <cell r="G556">
            <v>60</v>
          </cell>
          <cell r="H556">
            <v>20.5</v>
          </cell>
          <cell r="I556">
            <v>41</v>
          </cell>
          <cell r="J556">
            <v>22.14</v>
          </cell>
          <cell r="K556">
            <v>19.09</v>
          </cell>
        </row>
        <row r="557">
          <cell r="A557" t="str">
            <v>SP-7835</v>
          </cell>
          <cell r="B557" t="str">
            <v xml:space="preserve">BOLSAS BIODEGRADABLES IMPORTADAS SUNNY SET DE 8 ROLLOS X 15 BOLSAS (120 BOLSAS 15mic) </v>
          </cell>
          <cell r="G557">
            <v>48</v>
          </cell>
          <cell r="H557">
            <v>42</v>
          </cell>
          <cell r="I557">
            <v>84</v>
          </cell>
          <cell r="J557">
            <v>45.36</v>
          </cell>
          <cell r="K557">
            <v>39.1</v>
          </cell>
        </row>
        <row r="558">
          <cell r="A558" t="str">
            <v>SP-7836</v>
          </cell>
          <cell r="B558" t="str">
            <v>BOLSAS BIODEGRADABLES IMPORTADAS SUNNY SET DE 24 ROLLOS X 15 BOLSAS (360 BOLSAS 15mic) + DISPENSADOR</v>
          </cell>
          <cell r="G558">
            <v>12</v>
          </cell>
          <cell r="H558">
            <v>126</v>
          </cell>
          <cell r="I558">
            <v>252</v>
          </cell>
          <cell r="J558">
            <v>136.08000000000001</v>
          </cell>
          <cell r="K558">
            <v>117.31</v>
          </cell>
        </row>
        <row r="559">
          <cell r="J559">
            <v>0</v>
          </cell>
          <cell r="K559">
            <v>0</v>
          </cell>
        </row>
        <row r="560">
          <cell r="B560" t="str">
            <v>JAULAS METALICAS SUNNY</v>
          </cell>
          <cell r="J560">
            <v>0</v>
          </cell>
          <cell r="K560">
            <v>0</v>
          </cell>
        </row>
        <row r="561">
          <cell r="J561">
            <v>0</v>
          </cell>
          <cell r="K561">
            <v>0</v>
          </cell>
        </row>
        <row r="562">
          <cell r="A562" t="str">
            <v>DWB-1000</v>
          </cell>
          <cell r="B562" t="str">
            <v>JAULA METALICA SUNNY PLEGABLE IMPORTADA P/PERRO (nuevo acabado)2 puertas 46.5X31X35.8cm (incluye rejilla de piso y divisora de entrenamiento)</v>
          </cell>
          <cell r="G562">
            <v>1</v>
          </cell>
          <cell r="H562">
            <v>483</v>
          </cell>
          <cell r="I562">
            <v>724.5</v>
          </cell>
          <cell r="J562">
            <v>521.64</v>
          </cell>
          <cell r="K562">
            <v>449.69</v>
          </cell>
        </row>
        <row r="563">
          <cell r="A563" t="str">
            <v>DWB-2000</v>
          </cell>
          <cell r="B563" t="str">
            <v>JAULA METALICA SUNNY PLEGABLE IMPORTADA P/PERRO (nuevo acabado) 2 puertas 62.5X44X48.5cm (incluye rejilla de piso y divisora de entrenamiento)</v>
          </cell>
          <cell r="G563">
            <v>1</v>
          </cell>
          <cell r="H563">
            <v>699</v>
          </cell>
          <cell r="I563">
            <v>1048.5</v>
          </cell>
          <cell r="J563">
            <v>754.92</v>
          </cell>
          <cell r="K563">
            <v>650.79</v>
          </cell>
        </row>
        <row r="564">
          <cell r="A564" t="str">
            <v>DWB-3000</v>
          </cell>
          <cell r="B564" t="str">
            <v>JAULA METALICA SUNNY PLEGABLE IMPORTADA P/PERRO (nuevo acabado) 2 puertas 76.5X48X53.5cm (incluye rejilla de piso y divisora de entrenamiento)</v>
          </cell>
          <cell r="G564">
            <v>1</v>
          </cell>
          <cell r="H564">
            <v>1003</v>
          </cell>
          <cell r="I564">
            <v>1504.5</v>
          </cell>
          <cell r="J564">
            <v>1083.24</v>
          </cell>
          <cell r="K564">
            <v>933.83</v>
          </cell>
        </row>
        <row r="565">
          <cell r="A565" t="str">
            <v>DWB-4000</v>
          </cell>
          <cell r="B565" t="str">
            <v>JAULA METALICA SUNNY PLEGABLE IMPORTADA P/PERRO (nuevo acabado) 2 puertas 92X57X62cm (incluye rejilla de piso y divisora de entrenamiento)</v>
          </cell>
          <cell r="G565">
            <v>1</v>
          </cell>
          <cell r="H565">
            <v>1405</v>
          </cell>
          <cell r="I565">
            <v>2107.5</v>
          </cell>
          <cell r="J565">
            <v>1517.4</v>
          </cell>
          <cell r="K565">
            <v>1308.0999999999999</v>
          </cell>
        </row>
        <row r="566">
          <cell r="A566" t="str">
            <v>DWB-5000</v>
          </cell>
          <cell r="B566" t="str">
            <v>JAULA METALICA SUNNY PLEGABLE IMPORTADA P/PERRO (nuevo acabado) 2 puertas 100.7X70X75cm (incluye rejilla de piso y divisora de entrenamiento)</v>
          </cell>
          <cell r="G566">
            <v>1</v>
          </cell>
          <cell r="H566">
            <v>1897</v>
          </cell>
          <cell r="I566">
            <v>2845.5</v>
          </cell>
          <cell r="J566">
            <v>2048.7600000000002</v>
          </cell>
          <cell r="K566">
            <v>1766.17</v>
          </cell>
        </row>
        <row r="567">
          <cell r="A567" t="str">
            <v>DWB-6000</v>
          </cell>
          <cell r="B567" t="str">
            <v>JAULA METALICA SUNNY PLEGABLE IMPORTADA P/PERRO (nuevo acabado) 2 puertas 122.57X75X81.5cm (incluye rejilla de piso y divisora de entrenamiento)</v>
          </cell>
          <cell r="G567">
            <v>1</v>
          </cell>
          <cell r="H567">
            <v>2072</v>
          </cell>
          <cell r="I567">
            <v>3108</v>
          </cell>
          <cell r="J567">
            <v>2237.7600000000002</v>
          </cell>
          <cell r="K567">
            <v>1929.1</v>
          </cell>
        </row>
        <row r="568">
          <cell r="J568">
            <v>0</v>
          </cell>
          <cell r="K568">
            <v>0</v>
          </cell>
        </row>
        <row r="569">
          <cell r="J569">
            <v>0</v>
          </cell>
          <cell r="K569">
            <v>0</v>
          </cell>
        </row>
        <row r="570">
          <cell r="J570">
            <v>0</v>
          </cell>
          <cell r="K570">
            <v>0</v>
          </cell>
        </row>
        <row r="571">
          <cell r="J571">
            <v>0</v>
          </cell>
          <cell r="K571">
            <v>0</v>
          </cell>
        </row>
        <row r="572">
          <cell r="A572" t="str">
            <v>MODELO</v>
          </cell>
          <cell r="B572" t="str">
            <v>DESCRIPCION</v>
          </cell>
          <cell r="G572" t="str">
            <v>PIEZAS</v>
          </cell>
          <cell r="H572" t="str">
            <v>PRECIO</v>
          </cell>
          <cell r="I572" t="str">
            <v xml:space="preserve">PRECIO </v>
          </cell>
          <cell r="J572" t="str">
            <v>P MEDICO JAURIA</v>
          </cell>
          <cell r="K572" t="str">
            <v>P MEDICO JAURIA</v>
          </cell>
        </row>
        <row r="573">
          <cell r="G573" t="str">
            <v>P/ CAJA</v>
          </cell>
          <cell r="H573" t="str">
            <v>MAYOREO</v>
          </cell>
          <cell r="I573" t="str">
            <v>PUBLICO</v>
          </cell>
          <cell r="J573" t="str">
            <v>CON IVA</v>
          </cell>
          <cell r="K573" t="str">
            <v>SIN IVA</v>
          </cell>
        </row>
        <row r="574">
          <cell r="J574">
            <v>0</v>
          </cell>
          <cell r="K574">
            <v>0</v>
          </cell>
        </row>
        <row r="575">
          <cell r="B575" t="str">
            <v>JAULAS METALICAS DOGGY</v>
          </cell>
          <cell r="J575">
            <v>0</v>
          </cell>
          <cell r="K575">
            <v>0</v>
          </cell>
        </row>
        <row r="576">
          <cell r="J576">
            <v>0</v>
          </cell>
          <cell r="K576">
            <v>0</v>
          </cell>
        </row>
        <row r="577">
          <cell r="A577" t="str">
            <v>DOG-1000</v>
          </cell>
          <cell r="B577" t="str">
            <v>JAULA METALICA DOGGY PLEGABLE IMPORTADA P/PERRO  2 puertas 46.5X31X35.8cm (incluye rejilla de piso y divisora de entrenamiento)</v>
          </cell>
          <cell r="G577">
            <v>1</v>
          </cell>
          <cell r="H577">
            <v>483</v>
          </cell>
          <cell r="I577">
            <v>724.5</v>
          </cell>
          <cell r="J577">
            <v>521.64</v>
          </cell>
          <cell r="K577">
            <v>449.69</v>
          </cell>
        </row>
        <row r="578">
          <cell r="A578" t="str">
            <v>DOG-2000</v>
          </cell>
          <cell r="B578" t="str">
            <v>JAULA METALICA DOGGY PLEGABLE IMPORTADA P/PERRO 2 puertas 62.5X44X48.5cm (incluye rejilla de piso y divisora de entrenamiento)</v>
          </cell>
          <cell r="G578">
            <v>1</v>
          </cell>
          <cell r="H578">
            <v>699</v>
          </cell>
          <cell r="I578">
            <v>1048.5</v>
          </cell>
          <cell r="J578">
            <v>754.92</v>
          </cell>
          <cell r="K578">
            <v>650.79</v>
          </cell>
        </row>
        <row r="579">
          <cell r="A579" t="str">
            <v>DOG-3000</v>
          </cell>
          <cell r="B579" t="str">
            <v>JAULA METALICA DOGGY PLEGABLE IMPORTADA P/PERRO 2 puertas 76.5X48X53.5cm (incluye rejilla de piso y divisora de entrenamiento)</v>
          </cell>
          <cell r="G579">
            <v>1</v>
          </cell>
          <cell r="H579">
            <v>1003</v>
          </cell>
          <cell r="I579">
            <v>1504.5</v>
          </cell>
          <cell r="J579">
            <v>1083.24</v>
          </cell>
          <cell r="K579">
            <v>933.83</v>
          </cell>
        </row>
        <row r="580">
          <cell r="A580" t="str">
            <v>DOG-4000</v>
          </cell>
          <cell r="B580" t="str">
            <v>JAULA METALICA DOGGY PLEGABLE IMPORTADA P/PERRO 2 puertas 92X57X62cm (incluye rejilla de piso y divisora de entrenamiento)</v>
          </cell>
          <cell r="G580">
            <v>1</v>
          </cell>
          <cell r="H580">
            <v>1405</v>
          </cell>
          <cell r="I580">
            <v>2107.5</v>
          </cell>
          <cell r="J580">
            <v>1517.4</v>
          </cell>
          <cell r="K580">
            <v>1308.0999999999999</v>
          </cell>
        </row>
        <row r="581">
          <cell r="A581" t="str">
            <v>DOG-5000</v>
          </cell>
          <cell r="B581" t="str">
            <v>JAULA METALICA DOGGY PLEGABLE IMPORTADA P/PERRO 2 puertas 100.7X70X75cm (incluye rejilla de piso y divisora de entrenamiento)</v>
          </cell>
          <cell r="G581">
            <v>1</v>
          </cell>
          <cell r="H581">
            <v>1897</v>
          </cell>
          <cell r="I581">
            <v>2845.5</v>
          </cell>
          <cell r="J581">
            <v>2048.7600000000002</v>
          </cell>
          <cell r="K581">
            <v>1766.17</v>
          </cell>
        </row>
        <row r="582">
          <cell r="A582" t="str">
            <v>DOG-6000</v>
          </cell>
          <cell r="B582" t="str">
            <v>JAULA METALICA DOGGY PLEGABLE IMPORTADA P/PERRO 2 puertas 122.57X75X81.5cm (incluye rejilla de piso y divisora de entrenamiento)</v>
          </cell>
          <cell r="G582">
            <v>1</v>
          </cell>
          <cell r="H582">
            <v>2072</v>
          </cell>
          <cell r="I582">
            <v>3108</v>
          </cell>
          <cell r="J582">
            <v>2237.7600000000002</v>
          </cell>
          <cell r="K582">
            <v>1929.1</v>
          </cell>
        </row>
        <row r="583">
          <cell r="J583">
            <v>0</v>
          </cell>
          <cell r="K583">
            <v>0</v>
          </cell>
        </row>
        <row r="584">
          <cell r="B584" t="str">
            <v>JAULAS METALICAS ESTIBABLES SUNNY</v>
          </cell>
          <cell r="J584">
            <v>0</v>
          </cell>
          <cell r="K584">
            <v>0</v>
          </cell>
        </row>
        <row r="585">
          <cell r="J585">
            <v>0</v>
          </cell>
          <cell r="K585">
            <v>0</v>
          </cell>
        </row>
        <row r="586">
          <cell r="A586" t="str">
            <v>SP-2800</v>
          </cell>
          <cell r="B586" t="str">
            <v>JAULA METALICA SUNNY ESTIBABLE C/PISO PLASTICO 37" (94cm) incluye 2 comederos de acero inoxidable</v>
          </cell>
          <cell r="G586">
            <v>1</v>
          </cell>
          <cell r="H586">
            <v>2560</v>
          </cell>
          <cell r="I586">
            <v>3938.4615384615381</v>
          </cell>
          <cell r="J586">
            <v>2764.8</v>
          </cell>
          <cell r="K586">
            <v>2383.4499999999998</v>
          </cell>
        </row>
        <row r="587">
          <cell r="A587" t="str">
            <v>SP-2801</v>
          </cell>
          <cell r="B587" t="str">
            <v>JAULA METALICA DOBLE SUNNY ESTIBABLE C/PISO PLASTICO 43" (109cm) incluye 2 comederos de acero inoxidable</v>
          </cell>
          <cell r="G587">
            <v>1</v>
          </cell>
          <cell r="H587">
            <v>3870</v>
          </cell>
          <cell r="I587">
            <v>5953.8461538461534</v>
          </cell>
          <cell r="J587">
            <v>4179.6000000000004</v>
          </cell>
          <cell r="K587">
            <v>3603.1</v>
          </cell>
        </row>
        <row r="588">
          <cell r="J588">
            <v>0</v>
          </cell>
          <cell r="K588">
            <v>0</v>
          </cell>
        </row>
        <row r="589">
          <cell r="B589" t="str">
            <v>CUNA ESTIBABLE PUPPY CRIB SUNNY</v>
          </cell>
          <cell r="J589">
            <v>0</v>
          </cell>
          <cell r="K589">
            <v>0</v>
          </cell>
        </row>
        <row r="590">
          <cell r="J590">
            <v>0</v>
          </cell>
          <cell r="K590">
            <v>0</v>
          </cell>
        </row>
        <row r="591">
          <cell r="A591" t="str">
            <v>SP-2848</v>
          </cell>
          <cell r="B591" t="str">
            <v xml:space="preserve">CUNA METALICA SUNNY IMPORTADA PUPPY CRIB 43" (109cm) PARA ENSAMBLE EN JAULA SP-2801 </v>
          </cell>
          <cell r="G591">
            <v>1</v>
          </cell>
          <cell r="H591">
            <v>1700</v>
          </cell>
          <cell r="I591">
            <v>2615.3846153846152</v>
          </cell>
          <cell r="J591">
            <v>1836</v>
          </cell>
          <cell r="K591">
            <v>1582.76</v>
          </cell>
        </row>
        <row r="592">
          <cell r="A592" t="str">
            <v>SP-7841</v>
          </cell>
          <cell r="B592" t="str">
            <v xml:space="preserve">CUNA METALICA SUNNY IMPORTADA PUPPY CRIB 37" (94cm)  PARA ENSAMBLE EN JAULA SP-2800 </v>
          </cell>
          <cell r="G592">
            <v>1</v>
          </cell>
          <cell r="H592">
            <v>1450</v>
          </cell>
          <cell r="I592">
            <v>2230.7692307692305</v>
          </cell>
          <cell r="J592">
            <v>1566</v>
          </cell>
          <cell r="K592">
            <v>1350</v>
          </cell>
        </row>
        <row r="593">
          <cell r="J593">
            <v>0</v>
          </cell>
          <cell r="K593">
            <v>0</v>
          </cell>
        </row>
        <row r="594">
          <cell r="B594" t="str">
            <v>CORRALES METALICOS SUNNY</v>
          </cell>
          <cell r="J594">
            <v>0</v>
          </cell>
          <cell r="K594">
            <v>0</v>
          </cell>
        </row>
        <row r="595">
          <cell r="J595">
            <v>0</v>
          </cell>
          <cell r="K595">
            <v>0</v>
          </cell>
        </row>
        <row r="596">
          <cell r="A596" t="str">
            <v>SP-2802</v>
          </cell>
          <cell r="B596" t="str">
            <v>CORRAL METALICO SUNNY PLEGABLE IMPORTADO DE 8 PANELES 24" (61cm)</v>
          </cell>
          <cell r="G596">
            <v>1</v>
          </cell>
          <cell r="H596">
            <v>580</v>
          </cell>
          <cell r="I596">
            <v>892.30769230769226</v>
          </cell>
          <cell r="J596">
            <v>626.4</v>
          </cell>
          <cell r="K596">
            <v>540</v>
          </cell>
        </row>
        <row r="597">
          <cell r="A597" t="str">
            <v>SP-2803</v>
          </cell>
          <cell r="B597" t="str">
            <v>CORRAL METALICO SUNNY PLEGABLE IMPORTADO DE 8 PANELES 30" (76cm)</v>
          </cell>
          <cell r="G597">
            <v>1</v>
          </cell>
          <cell r="H597">
            <v>715</v>
          </cell>
          <cell r="I597">
            <v>1100</v>
          </cell>
          <cell r="J597">
            <v>772.2</v>
          </cell>
          <cell r="K597">
            <v>665.69</v>
          </cell>
        </row>
        <row r="598">
          <cell r="A598" t="str">
            <v>SP-2804</v>
          </cell>
          <cell r="B598" t="str">
            <v>CORRAL METALICO SUNNY PLEGABLE IMPORTADO DE 8 PANELES 36" (91cm)</v>
          </cell>
          <cell r="G598">
            <v>1</v>
          </cell>
          <cell r="H598">
            <v>835</v>
          </cell>
          <cell r="I598">
            <v>1284.6153846153845</v>
          </cell>
          <cell r="J598">
            <v>901.8</v>
          </cell>
          <cell r="K598">
            <v>777.41</v>
          </cell>
        </row>
        <row r="599">
          <cell r="A599" t="str">
            <v>SP-2805</v>
          </cell>
          <cell r="B599" t="str">
            <v>CORRAL METALICO SUNNY PLEGABLE IMPORTADO DE 8 PANELES 42" (107cm)</v>
          </cell>
          <cell r="G599">
            <v>1</v>
          </cell>
          <cell r="H599">
            <v>935</v>
          </cell>
          <cell r="I599">
            <v>1438.4615384615383</v>
          </cell>
          <cell r="J599">
            <v>1009.8</v>
          </cell>
          <cell r="K599">
            <v>870.52</v>
          </cell>
        </row>
        <row r="600">
          <cell r="A600" t="str">
            <v>SP-2806</v>
          </cell>
          <cell r="B600" t="str">
            <v>CORRAL METALICO SUNNY PLEGABLE IMPORTADO DE 8 PANELES 48" (122cm)</v>
          </cell>
          <cell r="G600">
            <v>1</v>
          </cell>
          <cell r="H600">
            <v>1055</v>
          </cell>
          <cell r="I600">
            <v>1623.0769230769231</v>
          </cell>
          <cell r="J600">
            <v>1139.4000000000001</v>
          </cell>
          <cell r="K600">
            <v>982.24</v>
          </cell>
        </row>
        <row r="601">
          <cell r="J601">
            <v>0</v>
          </cell>
          <cell r="K601">
            <v>0</v>
          </cell>
        </row>
        <row r="602">
          <cell r="B602" t="str">
            <v>TOALLA MULTIUSOS SUPER ABSORBENTE PETUNIUS</v>
          </cell>
          <cell r="J602">
            <v>0</v>
          </cell>
          <cell r="K602">
            <v>0</v>
          </cell>
        </row>
        <row r="603">
          <cell r="J603">
            <v>0</v>
          </cell>
          <cell r="K603">
            <v>0</v>
          </cell>
        </row>
        <row r="604">
          <cell r="A604" t="str">
            <v>STW-01</v>
          </cell>
          <cell r="B604" t="str">
            <v>TOALLA MULTIUSOS SUPER ABSORBENTE IMPORTADA PETUNIUS 43X32cm (AMARILLA)</v>
          </cell>
          <cell r="G604">
            <v>100</v>
          </cell>
          <cell r="H604">
            <v>54</v>
          </cell>
          <cell r="I604">
            <v>86.4</v>
          </cell>
          <cell r="J604">
            <v>58.32</v>
          </cell>
          <cell r="K604">
            <v>50.28</v>
          </cell>
        </row>
        <row r="605">
          <cell r="A605" t="str">
            <v>STW-03</v>
          </cell>
          <cell r="B605" t="str">
            <v>TOALLA MULTIUSOS SUPER ABSORBENTE IMPORTADA PETUNIUS 66X43cm (AMARILLA)</v>
          </cell>
          <cell r="G605">
            <v>100</v>
          </cell>
          <cell r="H605">
            <v>84</v>
          </cell>
          <cell r="I605">
            <v>134.4</v>
          </cell>
          <cell r="J605">
            <v>90.72</v>
          </cell>
          <cell r="K605">
            <v>78.209999999999994</v>
          </cell>
        </row>
        <row r="606">
          <cell r="A606" t="str">
            <v>STW-05</v>
          </cell>
          <cell r="B606" t="str">
            <v>TOALLA MULTIUSOS SUPER ABSORBENTE IMPORTADA PETUNIUS 80X34cm (AMARILLA)</v>
          </cell>
          <cell r="G606">
            <v>100</v>
          </cell>
          <cell r="H606">
            <v>94</v>
          </cell>
          <cell r="I606">
            <v>150.4</v>
          </cell>
          <cell r="J606">
            <v>101.52</v>
          </cell>
          <cell r="K606">
            <v>87.52</v>
          </cell>
        </row>
        <row r="607">
          <cell r="J607">
            <v>0</v>
          </cell>
          <cell r="K607">
            <v>0</v>
          </cell>
        </row>
        <row r="608">
          <cell r="J608">
            <v>0</v>
          </cell>
          <cell r="K608">
            <v>0</v>
          </cell>
        </row>
        <row r="609">
          <cell r="J609">
            <v>0</v>
          </cell>
          <cell r="K609">
            <v>0</v>
          </cell>
        </row>
        <row r="610">
          <cell r="A610" t="str">
            <v>MODELO</v>
          </cell>
          <cell r="B610" t="str">
            <v>DESCRIPCION</v>
          </cell>
          <cell r="G610" t="str">
            <v>PIEZAS</v>
          </cell>
          <cell r="H610" t="str">
            <v>PRECIO</v>
          </cell>
          <cell r="I610" t="str">
            <v xml:space="preserve">PRECIO </v>
          </cell>
          <cell r="J610" t="str">
            <v>P MEDICO JAURIA</v>
          </cell>
          <cell r="K610" t="str">
            <v>P MEDICO JAURIA</v>
          </cell>
        </row>
        <row r="611">
          <cell r="G611" t="str">
            <v>P/ CAJA</v>
          </cell>
          <cell r="H611" t="str">
            <v>MAYOREO</v>
          </cell>
          <cell r="I611" t="str">
            <v>PUBLICO</v>
          </cell>
          <cell r="J611" t="str">
            <v>CON IVA</v>
          </cell>
          <cell r="K611" t="str">
            <v>SIN IVA</v>
          </cell>
        </row>
        <row r="612">
          <cell r="J612">
            <v>0</v>
          </cell>
          <cell r="K612">
            <v>0</v>
          </cell>
        </row>
        <row r="613">
          <cell r="B613" t="str">
            <v xml:space="preserve">ESTETICA PARA PERROS DE ACERO INOXIDABLE PETUNIUS by SUNNY </v>
          </cell>
          <cell r="J613">
            <v>0</v>
          </cell>
          <cell r="K613">
            <v>0</v>
          </cell>
        </row>
        <row r="614">
          <cell r="J614">
            <v>0</v>
          </cell>
          <cell r="K614">
            <v>0</v>
          </cell>
        </row>
        <row r="615">
          <cell r="A615" t="str">
            <v>SDB-01</v>
          </cell>
          <cell r="B615" t="str">
            <v xml:space="preserve">CARDA CHICA IMPORTADA PARA PERRO PETUNIUS by SUNNY </v>
          </cell>
          <cell r="G615">
            <v>120</v>
          </cell>
          <cell r="H615">
            <v>24</v>
          </cell>
          <cell r="I615">
            <v>48</v>
          </cell>
          <cell r="J615">
            <v>25.92</v>
          </cell>
          <cell r="K615">
            <v>22.34</v>
          </cell>
        </row>
        <row r="616">
          <cell r="A616" t="str">
            <v>SDB-02</v>
          </cell>
          <cell r="B616" t="str">
            <v xml:space="preserve">CARDA MED IMPORTADA PARA PERRO PETUNIUS by SUNNY </v>
          </cell>
          <cell r="G616">
            <v>120</v>
          </cell>
          <cell r="H616">
            <v>30</v>
          </cell>
          <cell r="I616">
            <v>60</v>
          </cell>
          <cell r="J616">
            <v>32.4</v>
          </cell>
          <cell r="K616">
            <v>27.93</v>
          </cell>
        </row>
        <row r="617">
          <cell r="A617" t="str">
            <v>SDB-03</v>
          </cell>
          <cell r="B617" t="str">
            <v xml:space="preserve">CARDA GDE IMPORTADA PARA PERRO PETUNIUS by SUNNY </v>
          </cell>
          <cell r="G617">
            <v>120</v>
          </cell>
          <cell r="H617">
            <v>36</v>
          </cell>
          <cell r="I617">
            <v>72</v>
          </cell>
          <cell r="J617">
            <v>38.880000000000003</v>
          </cell>
          <cell r="K617">
            <v>33.520000000000003</v>
          </cell>
        </row>
        <row r="618">
          <cell r="A618" t="str">
            <v>SDB-01B</v>
          </cell>
          <cell r="B618" t="str">
            <v>CARDA CHICA IMPORTADA PARA PERRO PETUNIUS by SUNNY  C/BLISTER</v>
          </cell>
          <cell r="G618">
            <v>120</v>
          </cell>
          <cell r="H618">
            <v>27</v>
          </cell>
          <cell r="I618">
            <v>54</v>
          </cell>
          <cell r="J618">
            <v>29.16</v>
          </cell>
          <cell r="K618">
            <v>25.14</v>
          </cell>
        </row>
        <row r="619">
          <cell r="A619" t="str">
            <v>SDB-02B</v>
          </cell>
          <cell r="B619" t="str">
            <v>CARDA MED IMPORTADA PARA PERRO PETUNIUS by SUNNY  C/BLISTER</v>
          </cell>
          <cell r="G619">
            <v>120</v>
          </cell>
          <cell r="H619">
            <v>34</v>
          </cell>
          <cell r="I619">
            <v>68</v>
          </cell>
          <cell r="J619">
            <v>36.72</v>
          </cell>
          <cell r="K619">
            <v>31.66</v>
          </cell>
        </row>
        <row r="620">
          <cell r="A620" t="str">
            <v>SDB-03B</v>
          </cell>
          <cell r="B620" t="str">
            <v>CARDA GDE IMPORTADA PARA PERRO PETUNIUS by SUNNY  C/BLISTER</v>
          </cell>
          <cell r="G620">
            <v>120</v>
          </cell>
          <cell r="H620">
            <v>40</v>
          </cell>
          <cell r="I620">
            <v>80</v>
          </cell>
          <cell r="J620">
            <v>43.2</v>
          </cell>
          <cell r="K620">
            <v>37.24</v>
          </cell>
        </row>
        <row r="621">
          <cell r="A621" t="str">
            <v>SP-2868</v>
          </cell>
          <cell r="B621" t="str">
            <v>CARDA REFORZADA FLEX GDE PETUNIUS by SUNNY  (pelo largo y pelo corto)</v>
          </cell>
          <cell r="G621">
            <v>48</v>
          </cell>
          <cell r="H621">
            <v>89</v>
          </cell>
          <cell r="I621">
            <v>178</v>
          </cell>
          <cell r="J621">
            <v>96.12</v>
          </cell>
          <cell r="K621">
            <v>82.86</v>
          </cell>
        </row>
        <row r="622">
          <cell r="A622" t="str">
            <v>SP-2869</v>
          </cell>
          <cell r="B622" t="str">
            <v>CARDA REFORZADA FLEX CH PETUNIUS by SUNNY  (pelo largo y pelo corto)</v>
          </cell>
          <cell r="G622">
            <v>48</v>
          </cell>
          <cell r="H622">
            <v>81</v>
          </cell>
          <cell r="I622">
            <v>162</v>
          </cell>
          <cell r="J622">
            <v>87.48</v>
          </cell>
          <cell r="K622">
            <v>75.41</v>
          </cell>
        </row>
        <row r="623">
          <cell r="A623" t="str">
            <v>SP-2870</v>
          </cell>
          <cell r="B623" t="str">
            <v>CEPILLO-CARDA DUO FLEX PETUNIUS by SUNNY (pelo largo y pelo corto)</v>
          </cell>
          <cell r="G623">
            <v>48</v>
          </cell>
          <cell r="H623">
            <v>102</v>
          </cell>
          <cell r="I623">
            <v>204</v>
          </cell>
          <cell r="J623">
            <v>110.16</v>
          </cell>
          <cell r="K623">
            <v>94.97</v>
          </cell>
        </row>
        <row r="624">
          <cell r="A624" t="str">
            <v>SP-2871</v>
          </cell>
          <cell r="B624" t="str">
            <v>CEPILLO DOBLE FLEX PETUNIUS by SUNNY CON PUNTAS DE ESFERA (pelo largo y pelo corto)</v>
          </cell>
          <cell r="G624">
            <v>48</v>
          </cell>
          <cell r="H624">
            <v>98</v>
          </cell>
          <cell r="I624">
            <v>196</v>
          </cell>
          <cell r="J624">
            <v>105.84</v>
          </cell>
          <cell r="K624">
            <v>91.24</v>
          </cell>
        </row>
        <row r="625">
          <cell r="A625" t="str">
            <v>SP-2872</v>
          </cell>
          <cell r="B625" t="str">
            <v>RASTRILLO DOBLE CURVO FLEX PETUNIUS by SUNNY CON PUNTAS REDONDEADAS FIJAS 13cortas + 14 largas (pelo largo y pelo corto)</v>
          </cell>
          <cell r="G625">
            <v>48</v>
          </cell>
          <cell r="H625">
            <v>98</v>
          </cell>
          <cell r="I625">
            <v>196</v>
          </cell>
          <cell r="J625">
            <v>105.84</v>
          </cell>
          <cell r="K625">
            <v>91.24</v>
          </cell>
        </row>
        <row r="626">
          <cell r="A626" t="str">
            <v>SP-2873</v>
          </cell>
          <cell r="B626" t="str">
            <v>RASTRILLO CURVO FLEX PETUNIUS by SUNNY CON PUNTAS REDONDEADAS FIJAS 14puntas largas (pelo largo y pelo corto)</v>
          </cell>
          <cell r="G626">
            <v>48</v>
          </cell>
          <cell r="H626">
            <v>88</v>
          </cell>
          <cell r="I626">
            <v>176</v>
          </cell>
          <cell r="J626">
            <v>95.04</v>
          </cell>
          <cell r="K626">
            <v>81.93</v>
          </cell>
        </row>
        <row r="627">
          <cell r="A627" t="str">
            <v>SP-2874</v>
          </cell>
          <cell r="B627" t="str">
            <v>ROMPENUDOS FLEX PETUNIUS by SUNNY 13 CUCHILLAS (pelo largo)</v>
          </cell>
          <cell r="G627">
            <v>48</v>
          </cell>
          <cell r="H627">
            <v>146</v>
          </cell>
          <cell r="I627">
            <v>292</v>
          </cell>
          <cell r="J627">
            <v>157.68</v>
          </cell>
          <cell r="K627">
            <v>135.93</v>
          </cell>
        </row>
        <row r="628">
          <cell r="A628" t="str">
            <v>SP-2875</v>
          </cell>
          <cell r="B628" t="str">
            <v>CEPILLO CON SISTEMA DE AUTOLIMPIEZA PETUNIUS by SUNNY CON PUNTAS DE ESFERA (pelo largo y pelo corto)</v>
          </cell>
          <cell r="G628">
            <v>50</v>
          </cell>
          <cell r="H628">
            <v>89</v>
          </cell>
          <cell r="I628">
            <v>178</v>
          </cell>
          <cell r="J628">
            <v>96.12</v>
          </cell>
          <cell r="K628">
            <v>82.86</v>
          </cell>
        </row>
        <row r="629">
          <cell r="A629" t="str">
            <v>SP-2876</v>
          </cell>
          <cell r="B629" t="str">
            <v>CARDA CON SISTEMA DE AUTOLIMPIEZA CH PETUNIUS by SUNNY  (pelo largo y pelo corto)</v>
          </cell>
          <cell r="G629">
            <v>50</v>
          </cell>
          <cell r="H629">
            <v>134</v>
          </cell>
          <cell r="I629">
            <v>268</v>
          </cell>
          <cell r="J629">
            <v>144.72</v>
          </cell>
          <cell r="K629">
            <v>124.76</v>
          </cell>
        </row>
        <row r="630">
          <cell r="A630" t="str">
            <v>SP-2877</v>
          </cell>
          <cell r="B630" t="str">
            <v>CARDA CON SISTEMA DE AUTOLIMPIEZA GDE PETUNIUS by SUNNY  (pelo largo y pelo corto)</v>
          </cell>
          <cell r="G630">
            <v>50</v>
          </cell>
          <cell r="H630">
            <v>151</v>
          </cell>
          <cell r="I630">
            <v>302</v>
          </cell>
          <cell r="J630">
            <v>163.08000000000001</v>
          </cell>
          <cell r="K630">
            <v>140.59</v>
          </cell>
        </row>
        <row r="631">
          <cell r="A631" t="str">
            <v>SP-2878</v>
          </cell>
          <cell r="B631" t="str">
            <v>CARDA REFORZADA GDE PETUNIUS by SUNNY CON MARCO METALICO (pelo largo y pelo corto)</v>
          </cell>
          <cell r="G631">
            <v>48</v>
          </cell>
          <cell r="H631">
            <v>82</v>
          </cell>
          <cell r="I631">
            <v>164</v>
          </cell>
          <cell r="J631">
            <v>88.56</v>
          </cell>
          <cell r="K631">
            <v>76.34</v>
          </cell>
        </row>
        <row r="632">
          <cell r="A632" t="str">
            <v>SP-2879</v>
          </cell>
          <cell r="B632" t="str">
            <v>CARDA REFORZADA MED PETUNIUS by SUNNY CON MARCO METALICO (pelo largo y pelo corto)</v>
          </cell>
          <cell r="G632">
            <v>72</v>
          </cell>
          <cell r="H632">
            <v>77</v>
          </cell>
          <cell r="I632">
            <v>154</v>
          </cell>
          <cell r="J632">
            <v>83.16</v>
          </cell>
          <cell r="K632">
            <v>71.69</v>
          </cell>
        </row>
        <row r="633">
          <cell r="A633" t="str">
            <v>SP-2880</v>
          </cell>
          <cell r="B633" t="str">
            <v>CARDA REFORZADA CH PETUNIUS by SUNNY CON MARCO METALICO (pelo largo y pelo corto)</v>
          </cell>
          <cell r="G633">
            <v>72</v>
          </cell>
          <cell r="H633">
            <v>66</v>
          </cell>
          <cell r="I633">
            <v>132</v>
          </cell>
          <cell r="J633">
            <v>71.28</v>
          </cell>
          <cell r="K633">
            <v>61.45</v>
          </cell>
        </row>
        <row r="634">
          <cell r="A634" t="str">
            <v>SP-2881</v>
          </cell>
          <cell r="B634" t="str">
            <v>CARDA CON CERDAS DE GOMA GDE PETUNIUS by SUNNY (pelo largo y pelo corto)</v>
          </cell>
          <cell r="G634">
            <v>60</v>
          </cell>
          <cell r="H634">
            <v>70</v>
          </cell>
          <cell r="I634">
            <v>140</v>
          </cell>
          <cell r="J634">
            <v>75.599999999999994</v>
          </cell>
          <cell r="K634">
            <v>65.17</v>
          </cell>
        </row>
        <row r="635">
          <cell r="A635" t="str">
            <v>SP-2882</v>
          </cell>
          <cell r="B635" t="str">
            <v>CARDA CON CERDAS DE GOMA CH PETUNIUS by SUNNY (pelo largo y pelo corto)</v>
          </cell>
          <cell r="G635">
            <v>72</v>
          </cell>
          <cell r="H635">
            <v>64</v>
          </cell>
          <cell r="I635">
            <v>128</v>
          </cell>
          <cell r="J635">
            <v>69.12</v>
          </cell>
          <cell r="K635">
            <v>59.59</v>
          </cell>
        </row>
        <row r="636">
          <cell r="A636" t="str">
            <v>SP-2883</v>
          </cell>
          <cell r="B636" t="str">
            <v>CARDA REPORZADA GDE PETUNIUS by SUNNY (pelo largo y pelo corto)</v>
          </cell>
          <cell r="G636">
            <v>80</v>
          </cell>
          <cell r="H636">
            <v>49</v>
          </cell>
          <cell r="I636">
            <v>98</v>
          </cell>
          <cell r="J636">
            <v>52.92</v>
          </cell>
          <cell r="K636">
            <v>45.62</v>
          </cell>
        </row>
        <row r="637">
          <cell r="A637" t="str">
            <v>SP-2884</v>
          </cell>
          <cell r="B637" t="str">
            <v>CARDA REPORZADA CH PETUNIUS by SUNNY (pelo largo y pelo corto)</v>
          </cell>
          <cell r="G637">
            <v>80</v>
          </cell>
          <cell r="H637">
            <v>43</v>
          </cell>
          <cell r="I637">
            <v>86</v>
          </cell>
          <cell r="J637">
            <v>46.44</v>
          </cell>
          <cell r="K637">
            <v>40.03</v>
          </cell>
        </row>
        <row r="638">
          <cell r="A638" t="str">
            <v>SP-2885</v>
          </cell>
          <cell r="B638" t="str">
            <v>CARDA FIRME DOBLE REFORZADA PETUNIUS by SUNNY (pelo largo y pelo corto)</v>
          </cell>
          <cell r="G638">
            <v>60</v>
          </cell>
          <cell r="H638">
            <v>99</v>
          </cell>
          <cell r="I638">
            <v>198</v>
          </cell>
          <cell r="J638">
            <v>106.92</v>
          </cell>
          <cell r="K638">
            <v>92.17</v>
          </cell>
        </row>
        <row r="639">
          <cell r="A639" t="str">
            <v>SP-2886</v>
          </cell>
          <cell r="B639" t="str">
            <v>CEPILLO DOBLE OVAL REPORZADO PETUNIUS by SUNNY  CON PUNTAS DE ESFERA (pelo largo y pelo corto)</v>
          </cell>
          <cell r="G639">
            <v>72</v>
          </cell>
          <cell r="H639">
            <v>77</v>
          </cell>
          <cell r="I639">
            <v>154</v>
          </cell>
          <cell r="J639">
            <v>83.16</v>
          </cell>
          <cell r="K639">
            <v>71.69</v>
          </cell>
        </row>
        <row r="640">
          <cell r="A640" t="str">
            <v>SP-2887</v>
          </cell>
          <cell r="B640" t="str">
            <v>CEPILLO DOBLE RECTANGULAR REFORZADO PETUNIUS by SUNNY CON PUNTAS DE ESFERA (pelo largo y pelo corto)</v>
          </cell>
          <cell r="G640">
            <v>50</v>
          </cell>
          <cell r="H640">
            <v>84</v>
          </cell>
          <cell r="I640">
            <v>168</v>
          </cell>
          <cell r="J640">
            <v>90.72</v>
          </cell>
          <cell r="K640">
            <v>78.209999999999994</v>
          </cell>
        </row>
        <row r="641">
          <cell r="A641" t="str">
            <v>SP-2888</v>
          </cell>
          <cell r="B641" t="str">
            <v>CARDA OVAL TIPO CEPILLO PETUNIUS by SUNNY (pelo corto)</v>
          </cell>
          <cell r="G641">
            <v>50</v>
          </cell>
          <cell r="H641">
            <v>78</v>
          </cell>
          <cell r="I641">
            <v>156</v>
          </cell>
          <cell r="J641">
            <v>84.24</v>
          </cell>
          <cell r="K641">
            <v>72.62</v>
          </cell>
        </row>
        <row r="642">
          <cell r="A642" t="str">
            <v>SP-2889</v>
          </cell>
          <cell r="B642" t="str">
            <v>ROMPENUDOS DE 9 CUCHILLAS PETUNIUS by SUNNY (pelo largo)</v>
          </cell>
          <cell r="G642">
            <v>72</v>
          </cell>
          <cell r="H642">
            <v>108</v>
          </cell>
          <cell r="I642">
            <v>216</v>
          </cell>
          <cell r="J642">
            <v>116.64</v>
          </cell>
          <cell r="K642">
            <v>100.55</v>
          </cell>
        </row>
        <row r="643">
          <cell r="A643" t="str">
            <v>SP-2890</v>
          </cell>
          <cell r="B643" t="str">
            <v>DESLANADOR DUO  PETUNIUS by SUNNY CON PUNTAS REDONDEADAS  FIJAS 12 CUCHILLAS +23 CUCHILLAS (pelo largo y pelo corto)</v>
          </cell>
          <cell r="G643">
            <v>100</v>
          </cell>
          <cell r="H643">
            <v>185</v>
          </cell>
          <cell r="I643">
            <v>370</v>
          </cell>
          <cell r="J643">
            <v>199.8</v>
          </cell>
          <cell r="K643">
            <v>172.24</v>
          </cell>
        </row>
        <row r="644">
          <cell r="A644" t="str">
            <v>SP-2891</v>
          </cell>
          <cell r="B644" t="str">
            <v>ROMPENUDOS DE 6 CUCHILLAS PETUNIUS by SUNNY (pelo largo y pelo corto)</v>
          </cell>
          <cell r="G644">
            <v>72</v>
          </cell>
          <cell r="H644">
            <v>105</v>
          </cell>
          <cell r="I644">
            <v>210</v>
          </cell>
          <cell r="J644">
            <v>113.4</v>
          </cell>
          <cell r="K644">
            <v>97.76</v>
          </cell>
        </row>
        <row r="645">
          <cell r="A645" t="str">
            <v>SP-2892</v>
          </cell>
          <cell r="B645" t="str">
            <v>ROMPENUDOS DE 10 CUCHILLAS PETUNIUS by SUNNY (pelo largo y pelo corto)</v>
          </cell>
          <cell r="G645">
            <v>72</v>
          </cell>
          <cell r="H645">
            <v>151</v>
          </cell>
          <cell r="I645">
            <v>302</v>
          </cell>
          <cell r="J645">
            <v>163.08000000000001</v>
          </cell>
          <cell r="K645">
            <v>140.59</v>
          </cell>
        </row>
        <row r="646">
          <cell r="A646" t="str">
            <v>SP-2893</v>
          </cell>
          <cell r="B646" t="str">
            <v>ROMPENUDOS PETUNIUS by SUNNY (pelo largo y pelo corto)</v>
          </cell>
          <cell r="G646">
            <v>100</v>
          </cell>
          <cell r="H646">
            <v>151</v>
          </cell>
          <cell r="I646">
            <v>302</v>
          </cell>
          <cell r="J646">
            <v>163.08000000000001</v>
          </cell>
          <cell r="K646">
            <v>140.59</v>
          </cell>
        </row>
        <row r="647">
          <cell r="A647" t="str">
            <v>SP-2894</v>
          </cell>
          <cell r="B647" t="str">
            <v>GUANTE DE GOMA PETUNIUS by SUNNY CON MALLA ANTITRANSPIRANTE  DE SECADO RAPIDO (pelo largo y pelo corto)</v>
          </cell>
          <cell r="G647">
            <v>50</v>
          </cell>
          <cell r="H647">
            <v>86</v>
          </cell>
          <cell r="I647">
            <v>172</v>
          </cell>
          <cell r="J647">
            <v>92.88</v>
          </cell>
          <cell r="K647">
            <v>80.069999999999993</v>
          </cell>
        </row>
        <row r="648">
          <cell r="A648" t="str">
            <v>SP-2895</v>
          </cell>
          <cell r="B648" t="str">
            <v>GUANTE DE CEPILLADO PETUNIUS by SUNNY CON PUNTAS DE ESFERA Y MALLA ANTITRANSPIRANTE DE SECADO RAPIDO (pelo largo)</v>
          </cell>
          <cell r="G648">
            <v>40</v>
          </cell>
          <cell r="H648">
            <v>99</v>
          </cell>
          <cell r="I648">
            <v>198</v>
          </cell>
          <cell r="J648">
            <v>106.92</v>
          </cell>
          <cell r="K648">
            <v>92.17</v>
          </cell>
        </row>
        <row r="649">
          <cell r="J649">
            <v>0</v>
          </cell>
          <cell r="K649">
            <v>0</v>
          </cell>
        </row>
        <row r="650">
          <cell r="J650">
            <v>0</v>
          </cell>
          <cell r="K650">
            <v>0</v>
          </cell>
        </row>
        <row r="651">
          <cell r="A651" t="str">
            <v>MODELO</v>
          </cell>
          <cell r="B651" t="str">
            <v>DESCRIPCION</v>
          </cell>
          <cell r="G651" t="str">
            <v>PIEZAS</v>
          </cell>
          <cell r="H651" t="str">
            <v>PRECIO</v>
          </cell>
          <cell r="I651" t="str">
            <v xml:space="preserve">PRECIO </v>
          </cell>
          <cell r="J651" t="str">
            <v>P MEDICO JAURIA</v>
          </cell>
          <cell r="K651" t="str">
            <v>P MEDICO JAURIA</v>
          </cell>
        </row>
        <row r="652">
          <cell r="G652" t="str">
            <v>P/ CAJA</v>
          </cell>
          <cell r="H652" t="str">
            <v>MAYOREO</v>
          </cell>
          <cell r="I652" t="str">
            <v>PUBLICO</v>
          </cell>
          <cell r="J652" t="str">
            <v>CON IVA</v>
          </cell>
          <cell r="K652" t="str">
            <v>SIN IVA</v>
          </cell>
        </row>
        <row r="653">
          <cell r="J653">
            <v>0</v>
          </cell>
          <cell r="K653">
            <v>0</v>
          </cell>
        </row>
        <row r="654">
          <cell r="B654" t="str">
            <v xml:space="preserve">ESTETICA PARA PERROS DE ACERO INOXIDABLE PETUNIUS by SUNNY </v>
          </cell>
          <cell r="J654">
            <v>0</v>
          </cell>
          <cell r="K654">
            <v>0</v>
          </cell>
        </row>
        <row r="655">
          <cell r="J655">
            <v>0</v>
          </cell>
          <cell r="K655">
            <v>0</v>
          </cell>
        </row>
        <row r="656">
          <cell r="A656" t="str">
            <v>SP-2896</v>
          </cell>
          <cell r="B656" t="str">
            <v>PEINE METALICO DUO COLOR GDE PETUNIUS by SUNNY CON PUNTAS REDONDAS FIJAS  25cm (pelo largo y pelo corto)</v>
          </cell>
          <cell r="G656">
            <v>100</v>
          </cell>
          <cell r="H656">
            <v>134</v>
          </cell>
          <cell r="I656">
            <v>268</v>
          </cell>
          <cell r="J656">
            <v>144.72</v>
          </cell>
          <cell r="K656">
            <v>124.76</v>
          </cell>
        </row>
        <row r="657">
          <cell r="A657" t="str">
            <v>SP-2897</v>
          </cell>
          <cell r="B657" t="str">
            <v>PEINE METALICO DUO COLOR CH PETUNIUS by SUNNY CON PUNTAS REDONDAS FIJAS  19cm (pelo largo y pelo corto)</v>
          </cell>
          <cell r="G657">
            <v>100</v>
          </cell>
          <cell r="H657">
            <v>127</v>
          </cell>
          <cell r="I657">
            <v>254</v>
          </cell>
          <cell r="J657">
            <v>137.16</v>
          </cell>
          <cell r="K657">
            <v>118.24</v>
          </cell>
        </row>
        <row r="658">
          <cell r="A658" t="str">
            <v>SP-2898</v>
          </cell>
          <cell r="B658" t="str">
            <v>PEINE METALICO PETUNIUS by SUNNY CON PUNTAS FIJAS 19cm (pelo largo y pelo corto)</v>
          </cell>
          <cell r="G658">
            <v>100</v>
          </cell>
          <cell r="H658">
            <v>99</v>
          </cell>
          <cell r="I658">
            <v>198</v>
          </cell>
          <cell r="J658">
            <v>106.92</v>
          </cell>
          <cell r="K658">
            <v>92.17</v>
          </cell>
        </row>
        <row r="659">
          <cell r="A659" t="str">
            <v>SP-2899</v>
          </cell>
          <cell r="B659" t="str">
            <v>PEINE METALICO DUO PETUNIUS by SUNNY CON PUNTAS FIJAS 19cm (pelo largo y pelo corto)</v>
          </cell>
          <cell r="G659">
            <v>100</v>
          </cell>
          <cell r="H659">
            <v>106</v>
          </cell>
          <cell r="I659">
            <v>212</v>
          </cell>
          <cell r="J659">
            <v>114.48</v>
          </cell>
          <cell r="K659">
            <v>98.69</v>
          </cell>
        </row>
        <row r="660">
          <cell r="A660" t="str">
            <v>SP-7800</v>
          </cell>
          <cell r="B660" t="str">
            <v>PEINE METALICO PETUNIUS by SUNNY CON PUNTAS FIJAS 26cm (pelo largo y pelo corto)</v>
          </cell>
          <cell r="G660">
            <v>60</v>
          </cell>
          <cell r="H660">
            <v>136</v>
          </cell>
          <cell r="I660">
            <v>272</v>
          </cell>
          <cell r="J660">
            <v>146.88</v>
          </cell>
          <cell r="K660">
            <v>126.62</v>
          </cell>
        </row>
        <row r="661">
          <cell r="A661" t="str">
            <v>SP-7801</v>
          </cell>
          <cell r="B661" t="str">
            <v>PEINE METALICO CON MANGO ANTIDERRAPANTE PETUNIUS by SUNNY CON PUNTAS FIJAS DE 20 DIENTES (pelo largo y pelo corto)</v>
          </cell>
          <cell r="G661">
            <v>60</v>
          </cell>
          <cell r="H661">
            <v>56</v>
          </cell>
          <cell r="I661">
            <v>112</v>
          </cell>
          <cell r="J661">
            <v>60.480000000000004</v>
          </cell>
          <cell r="K661">
            <v>52.14</v>
          </cell>
        </row>
        <row r="662">
          <cell r="A662" t="str">
            <v>SP-7802</v>
          </cell>
          <cell r="B662" t="str">
            <v>PEINE METALICO CON MANGO ANTIDERRAPANTE PETUNIUS by SUNNY CON PUNTAS FIJAS DE 45 DIENTES (pelo largo y pelo corto)</v>
          </cell>
          <cell r="G662">
            <v>60</v>
          </cell>
          <cell r="H662">
            <v>60</v>
          </cell>
          <cell r="I662">
            <v>120</v>
          </cell>
          <cell r="J662">
            <v>64.8</v>
          </cell>
          <cell r="K662">
            <v>55.86</v>
          </cell>
        </row>
        <row r="663">
          <cell r="A663" t="str">
            <v>SP-7803</v>
          </cell>
          <cell r="B663" t="str">
            <v>PEINE METALICO DOBLE PETUNIUS by SUNNY CON MANGO ANTIDERRAPANTE 18 DIENTES CORTOS + 19 LARGOS (pelo largo y pelo corto)</v>
          </cell>
          <cell r="G663">
            <v>60</v>
          </cell>
          <cell r="H663">
            <v>58</v>
          </cell>
          <cell r="I663">
            <v>116</v>
          </cell>
          <cell r="J663">
            <v>62.64</v>
          </cell>
          <cell r="K663">
            <v>54</v>
          </cell>
        </row>
        <row r="664">
          <cell r="A664" t="str">
            <v>SP-7804</v>
          </cell>
          <cell r="B664" t="str">
            <v>PEINE METALICO DOBLE PETUNIUS by SUNNY CON MANGO ANTIDERRAPANTE 19 + 30 DIENTES  (pelo largo y pelo corto)</v>
          </cell>
          <cell r="G664">
            <v>60</v>
          </cell>
          <cell r="H664">
            <v>63</v>
          </cell>
          <cell r="I664">
            <v>126</v>
          </cell>
          <cell r="J664">
            <v>68.040000000000006</v>
          </cell>
          <cell r="K664">
            <v>58.66</v>
          </cell>
        </row>
        <row r="665">
          <cell r="A665" t="str">
            <v>SP-7805</v>
          </cell>
          <cell r="B665" t="str">
            <v>RODILLO REMOVEDOR DE PELO PETUNIUS by SUNNY ADSORCION ELECTROSTATICA</v>
          </cell>
          <cell r="G665">
            <v>40</v>
          </cell>
          <cell r="H665">
            <v>158</v>
          </cell>
          <cell r="I665">
            <v>316</v>
          </cell>
          <cell r="J665">
            <v>170.64</v>
          </cell>
          <cell r="K665">
            <v>147.1</v>
          </cell>
        </row>
        <row r="666">
          <cell r="A666" t="str">
            <v>SP-7806</v>
          </cell>
          <cell r="B666" t="str">
            <v>CORTAUÑAS DELUX TIPO GUILLOTINA CON LED INTEGRADA C/LIMA PETUNIUS by SUNNY (perros medianos y grandes)</v>
          </cell>
          <cell r="G666">
            <v>50</v>
          </cell>
          <cell r="H666">
            <v>159</v>
          </cell>
          <cell r="I666">
            <v>318</v>
          </cell>
          <cell r="J666">
            <v>171.72</v>
          </cell>
          <cell r="K666">
            <v>148.03</v>
          </cell>
        </row>
        <row r="667">
          <cell r="A667" t="str">
            <v>SP-7807</v>
          </cell>
          <cell r="B667" t="str">
            <v>CORTAUÑAS DELUX  DE PINZA CON LED INTEGRADA C/LIMA PETUNIUS by SUNNY (perros medianos y grandes)</v>
          </cell>
          <cell r="G667">
            <v>100</v>
          </cell>
          <cell r="H667">
            <v>166</v>
          </cell>
          <cell r="I667">
            <v>332</v>
          </cell>
          <cell r="J667">
            <v>179.28</v>
          </cell>
          <cell r="K667">
            <v>154.55000000000001</v>
          </cell>
        </row>
        <row r="668">
          <cell r="A668" t="str">
            <v>SP-7808</v>
          </cell>
          <cell r="B668" t="str">
            <v>CORTAUÑAS DE PINZA PETUNIUS by SUNNY  (perros medianos y grandes)</v>
          </cell>
          <cell r="G668">
            <v>100</v>
          </cell>
          <cell r="H668">
            <v>95</v>
          </cell>
          <cell r="I668">
            <v>190</v>
          </cell>
          <cell r="J668">
            <v>102.6</v>
          </cell>
          <cell r="K668">
            <v>88.45</v>
          </cell>
        </row>
        <row r="669">
          <cell r="A669" t="str">
            <v>SP-7827</v>
          </cell>
          <cell r="B669" t="str">
            <v>DESLANADOR DE NAVAJA MED PETUNIUS by SUNNY   8,5cm (pelo largo y pelo corto)</v>
          </cell>
          <cell r="G669">
            <v>50</v>
          </cell>
          <cell r="H669">
            <v>170</v>
          </cell>
          <cell r="I669">
            <v>340</v>
          </cell>
          <cell r="J669">
            <v>183.6</v>
          </cell>
          <cell r="K669">
            <v>158.28</v>
          </cell>
        </row>
        <row r="670">
          <cell r="A670" t="str">
            <v>SP-7828</v>
          </cell>
          <cell r="B670" t="str">
            <v>DESLANADOR DE NAVAJA GDE PETUNIUS by SUNNY  11cm (pelo largo y pelo corto)</v>
          </cell>
          <cell r="G670">
            <v>50</v>
          </cell>
          <cell r="H670">
            <v>185</v>
          </cell>
          <cell r="I670">
            <v>370</v>
          </cell>
          <cell r="J670">
            <v>199.8</v>
          </cell>
          <cell r="K670">
            <v>172.24</v>
          </cell>
        </row>
        <row r="671">
          <cell r="A671" t="str">
            <v>SP-7830</v>
          </cell>
          <cell r="B671" t="str">
            <v>GUANTE DE GOMA PETUNIUS by SUNNY MANO DERECHA CON MALLA ANTITRASPIRANTE  DE SECADO RAPIDO (pelo largo y pelo corto)</v>
          </cell>
          <cell r="G671">
            <v>50</v>
          </cell>
          <cell r="H671">
            <v>65</v>
          </cell>
          <cell r="I671">
            <v>130</v>
          </cell>
          <cell r="J671">
            <v>70.2</v>
          </cell>
          <cell r="K671">
            <v>60.52</v>
          </cell>
        </row>
        <row r="672">
          <cell r="A672" t="str">
            <v>SP-7832</v>
          </cell>
          <cell r="B672" t="str">
            <v>GUANTE DE GOMA PETUNIUS by SUNNY MANO IZQUIERDA CON MALLA ANTITRASPIRANTE  DE SECADO RAPIDO (pelo largo y pelo corto)</v>
          </cell>
          <cell r="G672">
            <v>50</v>
          </cell>
          <cell r="H672">
            <v>65</v>
          </cell>
          <cell r="I672">
            <v>130</v>
          </cell>
          <cell r="J672">
            <v>70.2</v>
          </cell>
          <cell r="K672">
            <v>60.52</v>
          </cell>
        </row>
        <row r="673">
          <cell r="J673">
            <v>0</v>
          </cell>
          <cell r="K673">
            <v>0</v>
          </cell>
        </row>
        <row r="674">
          <cell r="B674" t="str">
            <v>JUGUETES PARA GATO PAWFFY (by SUNNY)</v>
          </cell>
          <cell r="J674">
            <v>0</v>
          </cell>
          <cell r="K674">
            <v>0</v>
          </cell>
        </row>
        <row r="675">
          <cell r="J675">
            <v>0</v>
          </cell>
          <cell r="K675">
            <v>0</v>
          </cell>
        </row>
        <row r="676">
          <cell r="A676" t="str">
            <v>SP-3750</v>
          </cell>
          <cell r="B676" t="str">
            <v>JUGUETE PARA GATOS PAWFFY RASCADERO C/ SONAJA</v>
          </cell>
          <cell r="F676" t="str">
            <v>blister 1pc</v>
          </cell>
          <cell r="G676">
            <v>1</v>
          </cell>
          <cell r="H676">
            <v>26</v>
          </cell>
          <cell r="I676">
            <v>52</v>
          </cell>
          <cell r="J676">
            <v>28.08</v>
          </cell>
          <cell r="K676">
            <v>24.21</v>
          </cell>
        </row>
        <row r="677">
          <cell r="A677" t="str">
            <v>SP-3751</v>
          </cell>
          <cell r="B677" t="str">
            <v>JUGUETE PARA GATOS PAWFFY  PAJARO DE PELUCHE CON PLUMAS</v>
          </cell>
          <cell r="F677" t="str">
            <v>blister 1pc</v>
          </cell>
          <cell r="G677">
            <v>1</v>
          </cell>
          <cell r="H677">
            <v>31</v>
          </cell>
          <cell r="I677">
            <v>62</v>
          </cell>
          <cell r="J677">
            <v>33.479999999999997</v>
          </cell>
          <cell r="K677">
            <v>28.86</v>
          </cell>
        </row>
        <row r="678">
          <cell r="A678" t="str">
            <v>SP-3752</v>
          </cell>
          <cell r="B678" t="str">
            <v>JUGUETE PARA GATOS PAWFFY CUYO PELUCHE VIBRADOR</v>
          </cell>
          <cell r="F678" t="str">
            <v>blister 1pc</v>
          </cell>
          <cell r="G678">
            <v>1</v>
          </cell>
          <cell r="H678">
            <v>38</v>
          </cell>
          <cell r="I678">
            <v>76</v>
          </cell>
          <cell r="J678">
            <v>41.04</v>
          </cell>
          <cell r="K678">
            <v>35.380000000000003</v>
          </cell>
        </row>
        <row r="679">
          <cell r="A679" t="str">
            <v>SP-3753</v>
          </cell>
          <cell r="B679" t="str">
            <v>JUGUETE PARA GATOS PAWFFY  SOGA C/TELA C/SONAJA</v>
          </cell>
          <cell r="F679" t="str">
            <v>blister 2pcs</v>
          </cell>
          <cell r="G679">
            <v>1</v>
          </cell>
          <cell r="H679">
            <v>31</v>
          </cell>
          <cell r="I679">
            <v>62</v>
          </cell>
          <cell r="J679">
            <v>33.479999999999997</v>
          </cell>
          <cell r="K679">
            <v>28.86</v>
          </cell>
        </row>
        <row r="680">
          <cell r="A680" t="str">
            <v>SP-3754</v>
          </cell>
          <cell r="B680" t="str">
            <v>JUGUETE PARA GATOS PAWFFY RATON PELUCHE</v>
          </cell>
          <cell r="F680" t="str">
            <v>blister 2pcs</v>
          </cell>
          <cell r="G680">
            <v>1</v>
          </cell>
          <cell r="H680">
            <v>46</v>
          </cell>
          <cell r="I680">
            <v>92</v>
          </cell>
          <cell r="J680">
            <v>49.68</v>
          </cell>
          <cell r="K680">
            <v>42.83</v>
          </cell>
        </row>
        <row r="681">
          <cell r="A681" t="str">
            <v>SP-3755</v>
          </cell>
          <cell r="B681" t="str">
            <v>JUGUETE PARA GATOS PAWFFY FRUTA MIXTA PELUCHE</v>
          </cell>
          <cell r="F681" t="str">
            <v>blister 2pcs</v>
          </cell>
          <cell r="G681">
            <v>1</v>
          </cell>
          <cell r="H681">
            <v>36</v>
          </cell>
          <cell r="I681">
            <v>72</v>
          </cell>
          <cell r="J681">
            <v>38.880000000000003</v>
          </cell>
          <cell r="K681">
            <v>33.520000000000003</v>
          </cell>
        </row>
        <row r="682">
          <cell r="A682" t="str">
            <v>SP-3756</v>
          </cell>
          <cell r="B682" t="str">
            <v>JUGUETE PARA GATOS PAWFFY RATON DE PELUCHE</v>
          </cell>
          <cell r="F682" t="str">
            <v>blister 2pcs</v>
          </cell>
          <cell r="G682">
            <v>1</v>
          </cell>
          <cell r="H682">
            <v>24.5</v>
          </cell>
          <cell r="I682">
            <v>49</v>
          </cell>
          <cell r="J682">
            <v>26.46</v>
          </cell>
          <cell r="K682">
            <v>22.81</v>
          </cell>
        </row>
        <row r="683">
          <cell r="A683" t="str">
            <v>SP-3757</v>
          </cell>
          <cell r="B683" t="str">
            <v>JUGUETE PARA GATOS PAWFFY PELUCHE CON PLUMAS</v>
          </cell>
          <cell r="F683" t="str">
            <v>blister 2pcs</v>
          </cell>
          <cell r="G683">
            <v>1</v>
          </cell>
          <cell r="H683">
            <v>26</v>
          </cell>
          <cell r="I683">
            <v>52</v>
          </cell>
          <cell r="J683">
            <v>28.08</v>
          </cell>
          <cell r="K683">
            <v>24.21</v>
          </cell>
        </row>
        <row r="684">
          <cell r="A684" t="str">
            <v>SP-3758</v>
          </cell>
          <cell r="B684" t="str">
            <v>JUGUETE PARA GATOS PAWFFY RATON C/ SONAJA</v>
          </cell>
          <cell r="F684" t="str">
            <v>blister 2pcs</v>
          </cell>
          <cell r="G684">
            <v>1</v>
          </cell>
          <cell r="H684">
            <v>20</v>
          </cell>
          <cell r="I684">
            <v>40</v>
          </cell>
          <cell r="J684">
            <v>21.6</v>
          </cell>
          <cell r="K684">
            <v>18.62</v>
          </cell>
        </row>
        <row r="685">
          <cell r="A685" t="str">
            <v>SP-3759</v>
          </cell>
          <cell r="B685" t="str">
            <v>JUGUETE PARA GATOS PAWFFY HURON PELUCHE CON SONIDO</v>
          </cell>
          <cell r="F685" t="str">
            <v>blister 2pcs</v>
          </cell>
          <cell r="G685">
            <v>1</v>
          </cell>
          <cell r="H685">
            <v>35.5</v>
          </cell>
          <cell r="I685">
            <v>71</v>
          </cell>
          <cell r="J685">
            <v>38.340000000000003</v>
          </cell>
          <cell r="K685">
            <v>33.049999999999997</v>
          </cell>
        </row>
        <row r="686">
          <cell r="A686" t="str">
            <v>SP-3760</v>
          </cell>
          <cell r="B686" t="str">
            <v>JUGUETE PARA GATOS PAWFFY PELOTA CUERDA C/SONAJA</v>
          </cell>
          <cell r="F686" t="str">
            <v>bolsa plastico 2pcs</v>
          </cell>
          <cell r="G686">
            <v>1</v>
          </cell>
          <cell r="H686">
            <v>25</v>
          </cell>
          <cell r="I686">
            <v>50</v>
          </cell>
          <cell r="J686">
            <v>27</v>
          </cell>
          <cell r="K686">
            <v>23.28</v>
          </cell>
        </row>
        <row r="687">
          <cell r="A687" t="str">
            <v>SP-3761</v>
          </cell>
          <cell r="B687" t="str">
            <v>JUGUETE PARA GATOS PAWFFY PELOTA PLASTICO C/SONAJA</v>
          </cell>
          <cell r="F687" t="str">
            <v>bolsa plastico 3pcs</v>
          </cell>
          <cell r="G687">
            <v>1</v>
          </cell>
          <cell r="H687">
            <v>17.5</v>
          </cell>
          <cell r="I687">
            <v>35</v>
          </cell>
          <cell r="J687">
            <v>18.899999999999999</v>
          </cell>
          <cell r="K687">
            <v>16.29</v>
          </cell>
        </row>
        <row r="688">
          <cell r="A688" t="str">
            <v>SP-3762</v>
          </cell>
          <cell r="B688" t="str">
            <v>JUGUETE PARA GATOS PAWFFY PELOTA TELA C/SONAJA</v>
          </cell>
          <cell r="F688" t="str">
            <v>bolsa plastico 4pcs</v>
          </cell>
          <cell r="G688">
            <v>1</v>
          </cell>
          <cell r="H688">
            <v>29</v>
          </cell>
          <cell r="I688">
            <v>58</v>
          </cell>
          <cell r="J688">
            <v>31.32</v>
          </cell>
          <cell r="K688">
            <v>27</v>
          </cell>
        </row>
        <row r="689">
          <cell r="A689" t="str">
            <v>SP-3763</v>
          </cell>
          <cell r="B689" t="str">
            <v>JUGUETE PARA GATOS PAWFFY RATON PELUCHE</v>
          </cell>
          <cell r="F689" t="str">
            <v>bolsa plastico 4pcs</v>
          </cell>
          <cell r="G689">
            <v>1</v>
          </cell>
          <cell r="H689">
            <v>23</v>
          </cell>
          <cell r="I689">
            <v>46</v>
          </cell>
          <cell r="J689">
            <v>24.84</v>
          </cell>
          <cell r="K689">
            <v>21.41</v>
          </cell>
        </row>
        <row r="690">
          <cell r="A690" t="str">
            <v>SP-3764</v>
          </cell>
          <cell r="B690" t="str">
            <v>JUGUETE PARA GATOS PAWFFY RATON DE TELA C/SOGA Y PLUMAS</v>
          </cell>
          <cell r="F690" t="str">
            <v>bolsa plastico 4pcs</v>
          </cell>
          <cell r="G690">
            <v>1</v>
          </cell>
          <cell r="H690">
            <v>32</v>
          </cell>
          <cell r="I690">
            <v>64</v>
          </cell>
          <cell r="J690">
            <v>34.56</v>
          </cell>
          <cell r="K690">
            <v>29.79</v>
          </cell>
        </row>
        <row r="691">
          <cell r="A691" t="str">
            <v>SP-3765</v>
          </cell>
          <cell r="B691" t="str">
            <v>JUGUETE PARA GATOS PAWFFY RATON CON SONIDO</v>
          </cell>
          <cell r="F691" t="str">
            <v>bolsa plastico 4pcs</v>
          </cell>
          <cell r="G691">
            <v>1</v>
          </cell>
          <cell r="H691">
            <v>35</v>
          </cell>
          <cell r="I691">
            <v>70</v>
          </cell>
          <cell r="J691">
            <v>37.799999999999997</v>
          </cell>
          <cell r="K691">
            <v>32.590000000000003</v>
          </cell>
        </row>
        <row r="692">
          <cell r="A692" t="str">
            <v>MODELO</v>
          </cell>
          <cell r="B692" t="str">
            <v>DESCRIPCION</v>
          </cell>
          <cell r="G692" t="str">
            <v>PIEZAS</v>
          </cell>
          <cell r="H692" t="str">
            <v>PRECIO</v>
          </cell>
          <cell r="I692" t="str">
            <v xml:space="preserve">PRECIO </v>
          </cell>
          <cell r="J692" t="str">
            <v>P MEDICO JAURIA</v>
          </cell>
          <cell r="K692" t="str">
            <v>P MEDICO JAURIA</v>
          </cell>
        </row>
        <row r="693">
          <cell r="G693" t="str">
            <v>P/ CAJA</v>
          </cell>
          <cell r="H693" t="str">
            <v>MAYOREO</v>
          </cell>
          <cell r="I693" t="str">
            <v>PUBLICO</v>
          </cell>
          <cell r="J693" t="str">
            <v>CON IVA</v>
          </cell>
          <cell r="K693" t="str">
            <v>SIN IVA</v>
          </cell>
        </row>
        <row r="694">
          <cell r="J694">
            <v>0</v>
          </cell>
          <cell r="K694">
            <v>0</v>
          </cell>
        </row>
        <row r="695">
          <cell r="B695" t="str">
            <v>JUGUETES PARA GATO PAWFFY (by SUNNY)</v>
          </cell>
          <cell r="J695">
            <v>0</v>
          </cell>
          <cell r="K695">
            <v>0</v>
          </cell>
        </row>
        <row r="696">
          <cell r="J696">
            <v>0</v>
          </cell>
          <cell r="K696">
            <v>0</v>
          </cell>
        </row>
        <row r="697">
          <cell r="A697" t="str">
            <v>SP-3766</v>
          </cell>
          <cell r="B697" t="str">
            <v>JUGUETE PARA GATOS PAWFFY STICK CON CUERDA, PLUMAS Y RATON</v>
          </cell>
          <cell r="F697" t="str">
            <v>blister 1pc</v>
          </cell>
          <cell r="G697">
            <v>1</v>
          </cell>
          <cell r="H697">
            <v>37</v>
          </cell>
          <cell r="I697">
            <v>74</v>
          </cell>
          <cell r="J697">
            <v>39.96</v>
          </cell>
          <cell r="K697">
            <v>34.450000000000003</v>
          </cell>
        </row>
        <row r="698">
          <cell r="A698" t="str">
            <v>SP-3767</v>
          </cell>
          <cell r="B698" t="str">
            <v>JUGUETE PARA GATOS PAWFFY STICK CON METAL, CASCABEL Y PLUMAS</v>
          </cell>
          <cell r="F698" t="str">
            <v>blister 1pc</v>
          </cell>
          <cell r="G698">
            <v>1</v>
          </cell>
          <cell r="H698">
            <v>35.5</v>
          </cell>
          <cell r="I698">
            <v>71</v>
          </cell>
          <cell r="J698">
            <v>38.340000000000003</v>
          </cell>
          <cell r="K698">
            <v>33.049999999999997</v>
          </cell>
        </row>
        <row r="699">
          <cell r="A699" t="str">
            <v>SP-3768</v>
          </cell>
          <cell r="B699" t="str">
            <v>JUGUETE PARA GATOS PAWFFY STICK CON CUERDA, CASCABEL, RATON DE TELA Y PLUMAS</v>
          </cell>
          <cell r="F699" t="str">
            <v>blister 1pc</v>
          </cell>
          <cell r="G699">
            <v>1</v>
          </cell>
          <cell r="H699">
            <v>29.5</v>
          </cell>
          <cell r="I699">
            <v>59</v>
          </cell>
          <cell r="J699">
            <v>31.86</v>
          </cell>
          <cell r="K699">
            <v>27.47</v>
          </cell>
        </row>
        <row r="700">
          <cell r="A700" t="str">
            <v>SP-3769</v>
          </cell>
          <cell r="B700" t="str">
            <v>JUGUETE PARA GATOS PAWFFY STICK CON CUERDA Y PELUCHE CON PLUMAS</v>
          </cell>
          <cell r="F700" t="str">
            <v>blister 1pc</v>
          </cell>
          <cell r="G700">
            <v>1</v>
          </cell>
          <cell r="H700">
            <v>40</v>
          </cell>
          <cell r="I700">
            <v>80</v>
          </cell>
          <cell r="J700">
            <v>43.2</v>
          </cell>
          <cell r="K700">
            <v>37.24</v>
          </cell>
        </row>
        <row r="701">
          <cell r="A701" t="str">
            <v>SP-3770</v>
          </cell>
          <cell r="B701" t="str">
            <v>JUGUETE PARA GATOS PAWFFY STICK CON PELUCHE PATAS LARGAS, CUERDA Y CASCABEL</v>
          </cell>
          <cell r="F701" t="str">
            <v>blister 1pc</v>
          </cell>
          <cell r="G701">
            <v>1</v>
          </cell>
          <cell r="H701">
            <v>39</v>
          </cell>
          <cell r="I701">
            <v>78</v>
          </cell>
          <cell r="J701">
            <v>42.12</v>
          </cell>
          <cell r="K701">
            <v>36.31</v>
          </cell>
        </row>
        <row r="702">
          <cell r="A702" t="str">
            <v>SP-3771</v>
          </cell>
          <cell r="B702" t="str">
            <v>JUGUETE PARA GATOS PAWFFY STICK CON CUERDA, CASCABEL Y ANIMAL TELA</v>
          </cell>
          <cell r="F702" t="str">
            <v>blister 1pc</v>
          </cell>
          <cell r="G702">
            <v>1</v>
          </cell>
          <cell r="H702">
            <v>29.5</v>
          </cell>
          <cell r="I702">
            <v>59</v>
          </cell>
          <cell r="J702">
            <v>31.86</v>
          </cell>
          <cell r="K702">
            <v>27.47</v>
          </cell>
        </row>
        <row r="703">
          <cell r="A703" t="str">
            <v>SP-3772</v>
          </cell>
          <cell r="B703" t="str">
            <v>JUGUETE PARA GATOS PAWFFY RATON DE PLASTICO CON SISTEMA DE CUERDA PARA AVANZAR</v>
          </cell>
          <cell r="F703" t="str">
            <v>caja set/28pcs</v>
          </cell>
          <cell r="G703">
            <v>1</v>
          </cell>
          <cell r="H703">
            <v>216</v>
          </cell>
          <cell r="I703">
            <v>432</v>
          </cell>
          <cell r="J703">
            <v>233.28</v>
          </cell>
          <cell r="K703">
            <v>201.1</v>
          </cell>
        </row>
        <row r="704">
          <cell r="A704" t="str">
            <v>SP-3773</v>
          </cell>
          <cell r="B704" t="str">
            <v>JUGUETE PARA GATOS PAWFFY PELOTA SOFT SPORT VARIOS MODELOS</v>
          </cell>
          <cell r="F704" t="str">
            <v>caja set/48pcs</v>
          </cell>
          <cell r="G704">
            <v>1</v>
          </cell>
          <cell r="H704">
            <v>463</v>
          </cell>
          <cell r="I704">
            <v>926</v>
          </cell>
          <cell r="J704">
            <v>500.04</v>
          </cell>
          <cell r="K704">
            <v>431.07</v>
          </cell>
        </row>
        <row r="705">
          <cell r="A705" t="str">
            <v>SP-3774</v>
          </cell>
          <cell r="B705" t="str">
            <v>JUGUETE PARA GATOS PAWFFY PELOTA EXTRA SOFT VARIOS COLORES</v>
          </cell>
          <cell r="F705" t="str">
            <v>caja set/60pcs</v>
          </cell>
          <cell r="G705">
            <v>1</v>
          </cell>
          <cell r="H705">
            <v>253</v>
          </cell>
          <cell r="I705">
            <v>506</v>
          </cell>
          <cell r="J705">
            <v>273.24</v>
          </cell>
          <cell r="K705">
            <v>235.55</v>
          </cell>
        </row>
        <row r="706">
          <cell r="A706" t="str">
            <v>SP-3775</v>
          </cell>
          <cell r="B706" t="str">
            <v>JUGUETE PARA GATOS PAWFFY RATON CON SONIDO VARIOS COLORES</v>
          </cell>
          <cell r="F706" t="str">
            <v>caja set/45pcs</v>
          </cell>
          <cell r="G706">
            <v>1</v>
          </cell>
          <cell r="H706">
            <v>390</v>
          </cell>
          <cell r="I706">
            <v>780</v>
          </cell>
          <cell r="J706">
            <v>421.2</v>
          </cell>
          <cell r="K706">
            <v>363.1</v>
          </cell>
        </row>
        <row r="707">
          <cell r="A707" t="str">
            <v>SP-3776</v>
          </cell>
          <cell r="B707" t="str">
            <v>JUGUETE PARA GATOS PAWFFY RATON DE TELA C/PLUMAS</v>
          </cell>
          <cell r="F707" t="str">
            <v>caja set/24pcs</v>
          </cell>
          <cell r="G707">
            <v>1</v>
          </cell>
          <cell r="H707">
            <v>400</v>
          </cell>
          <cell r="I707">
            <v>800</v>
          </cell>
          <cell r="J707">
            <v>432</v>
          </cell>
          <cell r="K707">
            <v>372.41</v>
          </cell>
        </row>
        <row r="708">
          <cell r="A708" t="str">
            <v>SP-3777</v>
          </cell>
          <cell r="B708" t="str">
            <v>JUGUETE PARA GATOS PAWFFY POLLO DE PELUCHE</v>
          </cell>
          <cell r="F708" t="str">
            <v>caja set/24pcs</v>
          </cell>
          <cell r="G708">
            <v>1</v>
          </cell>
          <cell r="H708">
            <v>430.5</v>
          </cell>
          <cell r="I708">
            <v>861</v>
          </cell>
          <cell r="J708">
            <v>464.94</v>
          </cell>
          <cell r="K708">
            <v>400.81</v>
          </cell>
        </row>
        <row r="709">
          <cell r="A709" t="str">
            <v>SP-3778</v>
          </cell>
          <cell r="B709" t="str">
            <v xml:space="preserve">JUGUETE PARA GATOS PAWFFY RATON DE PELUCHE </v>
          </cell>
          <cell r="F709" t="str">
            <v>caja set/36pcs</v>
          </cell>
          <cell r="G709">
            <v>1</v>
          </cell>
          <cell r="H709">
            <v>391</v>
          </cell>
          <cell r="I709">
            <v>782</v>
          </cell>
          <cell r="J709">
            <v>422.28</v>
          </cell>
          <cell r="K709">
            <v>364.03</v>
          </cell>
        </row>
        <row r="710">
          <cell r="A710" t="str">
            <v>SP-3779</v>
          </cell>
          <cell r="B710" t="str">
            <v xml:space="preserve">JUGUETE PARA GATOS PAWFFY CERDITO DE PELUCHE </v>
          </cell>
          <cell r="F710" t="str">
            <v>caja set/30pcs</v>
          </cell>
          <cell r="G710">
            <v>1</v>
          </cell>
          <cell r="H710">
            <v>461.5</v>
          </cell>
          <cell r="I710">
            <v>923</v>
          </cell>
          <cell r="J710">
            <v>498.42</v>
          </cell>
          <cell r="K710">
            <v>429.67</v>
          </cell>
        </row>
        <row r="711">
          <cell r="A711" t="str">
            <v>SP-3780</v>
          </cell>
          <cell r="B711" t="str">
            <v xml:space="preserve">JUGUETE PARA GATOS PAWFFY RATON DE PELUCHE </v>
          </cell>
          <cell r="F711" t="str">
            <v>caja set/30pcs</v>
          </cell>
          <cell r="G711">
            <v>1</v>
          </cell>
          <cell r="H711">
            <v>371.5</v>
          </cell>
          <cell r="I711">
            <v>743</v>
          </cell>
          <cell r="J711">
            <v>401.22</v>
          </cell>
          <cell r="K711">
            <v>345.88</v>
          </cell>
        </row>
        <row r="712">
          <cell r="A712" t="str">
            <v>SP-3781</v>
          </cell>
          <cell r="B712" t="str">
            <v xml:space="preserve">JUGUETE PARA GATOS PAWFFY PELOTA PLASTICA C/SONAJA VARIOS COLORES </v>
          </cell>
          <cell r="F712" t="str">
            <v>caja set/48pcs</v>
          </cell>
          <cell r="G712">
            <v>1</v>
          </cell>
          <cell r="H712">
            <v>323</v>
          </cell>
          <cell r="I712">
            <v>646</v>
          </cell>
          <cell r="J712">
            <v>348.84</v>
          </cell>
          <cell r="K712">
            <v>300.72000000000003</v>
          </cell>
        </row>
        <row r="713">
          <cell r="A713" t="str">
            <v>SP-3782</v>
          </cell>
          <cell r="B713" t="str">
            <v>JUGUETE PARA GATOS PAWFFY RATON PELUCHE,PELOTA C/SONAJA Y PELOTA FOAMI</v>
          </cell>
          <cell r="F713" t="str">
            <v>bolsa plastico 3pcs</v>
          </cell>
          <cell r="G713">
            <v>1</v>
          </cell>
          <cell r="H713">
            <v>31</v>
          </cell>
          <cell r="I713">
            <v>62</v>
          </cell>
          <cell r="J713">
            <v>33.479999999999997</v>
          </cell>
          <cell r="K713">
            <v>28.86</v>
          </cell>
        </row>
        <row r="714">
          <cell r="A714" t="str">
            <v>SP-3783</v>
          </cell>
          <cell r="B714" t="str">
            <v>JUGUETE PARA GATOS PAWFFY RATON DE HILO, PELUCHE,PELOTAS C/SONAJA</v>
          </cell>
          <cell r="F714" t="str">
            <v>bolsa plastico 3pcs</v>
          </cell>
          <cell r="G714">
            <v>1</v>
          </cell>
          <cell r="H714">
            <v>31</v>
          </cell>
          <cell r="I714">
            <v>62</v>
          </cell>
          <cell r="J714">
            <v>33.479999999999997</v>
          </cell>
          <cell r="K714">
            <v>28.86</v>
          </cell>
        </row>
        <row r="715">
          <cell r="A715" t="str">
            <v>SP-3784</v>
          </cell>
          <cell r="B715" t="str">
            <v>JUGUETE PARA GATOS PAWFFY RATON PELUCHE,PELOTA C/SONAJA Y PELOTA FOAMI</v>
          </cell>
          <cell r="F715" t="str">
            <v>bolsa plastico 3pcs</v>
          </cell>
          <cell r="G715">
            <v>1</v>
          </cell>
          <cell r="H715">
            <v>31</v>
          </cell>
          <cell r="I715">
            <v>62</v>
          </cell>
          <cell r="J715">
            <v>33.479999999999997</v>
          </cell>
          <cell r="K715">
            <v>28.86</v>
          </cell>
        </row>
        <row r="716">
          <cell r="A716" t="str">
            <v>SP-3785</v>
          </cell>
          <cell r="B716" t="str">
            <v>JUGUETE PARA GATOS PAWFFY RATON PELUCHE VIBRADOR</v>
          </cell>
          <cell r="F716" t="str">
            <v>blister 1pc</v>
          </cell>
          <cell r="G716">
            <v>1</v>
          </cell>
          <cell r="H716">
            <v>42</v>
          </cell>
          <cell r="I716">
            <v>84</v>
          </cell>
          <cell r="J716">
            <v>45.36</v>
          </cell>
          <cell r="K716">
            <v>39.1</v>
          </cell>
        </row>
        <row r="717">
          <cell r="A717" t="str">
            <v>SP-3786</v>
          </cell>
          <cell r="B717" t="str">
            <v>JUGUETE PARA GATOS PAWFFY ORUGA DE CAUCHO</v>
          </cell>
          <cell r="F717" t="str">
            <v>bolsa plastico 2pcs</v>
          </cell>
          <cell r="G717">
            <v>1</v>
          </cell>
          <cell r="H717">
            <v>30</v>
          </cell>
          <cell r="I717">
            <v>60</v>
          </cell>
          <cell r="J717">
            <v>32.4</v>
          </cell>
          <cell r="K717">
            <v>27.93</v>
          </cell>
        </row>
        <row r="718">
          <cell r="A718" t="str">
            <v>SP-3787</v>
          </cell>
          <cell r="B718" t="str">
            <v>JUGUETE PARA GATOS PAWFFY STICK CON CUERDA, PLUMAS Y CASCABEL</v>
          </cell>
          <cell r="F718" t="str">
            <v>blister 1pc</v>
          </cell>
          <cell r="G718">
            <v>1</v>
          </cell>
          <cell r="H718">
            <v>42</v>
          </cell>
          <cell r="I718">
            <v>84</v>
          </cell>
          <cell r="J718">
            <v>45.36</v>
          </cell>
          <cell r="K718">
            <v>39.1</v>
          </cell>
        </row>
        <row r="719">
          <cell r="A719" t="str">
            <v>SP-3788</v>
          </cell>
          <cell r="B719" t="str">
            <v>JUGUETE PARA GATOS PAWFFY STICK CON CUERDA, PELOTA, PLUMAS  Y CASCABEL</v>
          </cell>
          <cell r="F719" t="str">
            <v>blister 1pc</v>
          </cell>
          <cell r="G719">
            <v>1</v>
          </cell>
          <cell r="H719">
            <v>32</v>
          </cell>
          <cell r="I719">
            <v>64</v>
          </cell>
          <cell r="J719">
            <v>34.56</v>
          </cell>
          <cell r="K719">
            <v>29.79</v>
          </cell>
        </row>
        <row r="720">
          <cell r="A720" t="str">
            <v>SP-3789</v>
          </cell>
          <cell r="B720" t="str">
            <v>JUGUETE PARA GATOS PAWFFY STICK CON CUERDA, CANGREJO DE PELUCHE, PLUMAS  Y CASCABEL</v>
          </cell>
          <cell r="F720" t="str">
            <v>blister 1pc</v>
          </cell>
          <cell r="G720">
            <v>1</v>
          </cell>
          <cell r="H720">
            <v>42</v>
          </cell>
          <cell r="I720">
            <v>84</v>
          </cell>
          <cell r="J720">
            <v>45.36</v>
          </cell>
          <cell r="K720">
            <v>39.1</v>
          </cell>
        </row>
        <row r="721">
          <cell r="A721" t="str">
            <v>SP-3820</v>
          </cell>
          <cell r="B721" t="str">
            <v>JUGUETE PARA GATOS PAWFFY STICK CON CUERDA, PAJARITO DE PELUCHE, PLUMAS  Y CASCABEL</v>
          </cell>
          <cell r="F721" t="str">
            <v>blister 1pc</v>
          </cell>
          <cell r="G721">
            <v>1</v>
          </cell>
          <cell r="H721">
            <v>45</v>
          </cell>
          <cell r="I721">
            <v>90</v>
          </cell>
          <cell r="J721">
            <v>48.6</v>
          </cell>
          <cell r="K721">
            <v>41.9</v>
          </cell>
        </row>
        <row r="722">
          <cell r="A722" t="str">
            <v>SP-3821</v>
          </cell>
          <cell r="B722" t="str">
            <v>JUGUETE PARA GATOS PAWFFY STICK CON CUERDA, PINGUINO DE PELUCHE, PLUMAS  Y CASCABEL</v>
          </cell>
          <cell r="F722" t="str">
            <v>blister 1pc</v>
          </cell>
          <cell r="G722">
            <v>1</v>
          </cell>
          <cell r="H722">
            <v>46</v>
          </cell>
          <cell r="I722">
            <v>92</v>
          </cell>
          <cell r="J722">
            <v>49.68</v>
          </cell>
          <cell r="K722">
            <v>42.83</v>
          </cell>
        </row>
        <row r="723">
          <cell r="A723" t="str">
            <v>SP-80561</v>
          </cell>
          <cell r="B723" t="str">
            <v>JUGUETE PARA GATOS PAWFFY TORTUGA PELUCHE VIBRADOR CON CATNIP</v>
          </cell>
          <cell r="F723" t="str">
            <v>blister 1pc</v>
          </cell>
          <cell r="G723">
            <v>1</v>
          </cell>
          <cell r="H723">
            <v>35</v>
          </cell>
          <cell r="I723">
            <v>70</v>
          </cell>
          <cell r="J723">
            <v>37.799999999999997</v>
          </cell>
          <cell r="K723">
            <v>32.590000000000003</v>
          </cell>
        </row>
        <row r="724">
          <cell r="A724" t="str">
            <v>SP-80562</v>
          </cell>
          <cell r="B724" t="str">
            <v>JUGUETE PARA GATOS PAWFFY GALLINA PELUCHE VIBRADOR</v>
          </cell>
          <cell r="F724" t="str">
            <v>blister 1pc</v>
          </cell>
          <cell r="G724">
            <v>1</v>
          </cell>
          <cell r="H724">
            <v>47</v>
          </cell>
          <cell r="I724">
            <v>94</v>
          </cell>
          <cell r="J724">
            <v>50.76</v>
          </cell>
          <cell r="K724">
            <v>43.76</v>
          </cell>
        </row>
        <row r="725">
          <cell r="A725" t="str">
            <v>SP-80563</v>
          </cell>
          <cell r="B725" t="str">
            <v>JUGUETE PARA GATOS PAWFFY RATON OREJON PELUCHE VIBRADOR</v>
          </cell>
          <cell r="F725" t="str">
            <v>blister 1pc</v>
          </cell>
          <cell r="G725">
            <v>1</v>
          </cell>
          <cell r="H725">
            <v>35</v>
          </cell>
          <cell r="I725">
            <v>70</v>
          </cell>
          <cell r="J725">
            <v>37.799999999999997</v>
          </cell>
          <cell r="K725">
            <v>32.590000000000003</v>
          </cell>
        </row>
        <row r="726">
          <cell r="A726" t="str">
            <v>SP-80564</v>
          </cell>
          <cell r="B726" t="str">
            <v>JUGUETE PARA GATOS PAWFFY RATON PELUCHE VIBRADOR CON CATNIP</v>
          </cell>
          <cell r="F726" t="str">
            <v>blister 1pc</v>
          </cell>
          <cell r="G726">
            <v>1</v>
          </cell>
          <cell r="H726">
            <v>35</v>
          </cell>
          <cell r="I726">
            <v>70</v>
          </cell>
          <cell r="J726">
            <v>37.799999999999997</v>
          </cell>
          <cell r="K726">
            <v>32.590000000000003</v>
          </cell>
        </row>
        <row r="727">
          <cell r="A727" t="str">
            <v>SP-80565</v>
          </cell>
          <cell r="B727" t="str">
            <v>JUGUETE PARA GATOS PAWFFY POLLO PELUCHE VIBRADOR</v>
          </cell>
          <cell r="F727" t="str">
            <v>blister 1pc</v>
          </cell>
          <cell r="G727">
            <v>1</v>
          </cell>
          <cell r="H727">
            <v>35</v>
          </cell>
          <cell r="I727">
            <v>70</v>
          </cell>
          <cell r="J727">
            <v>37.799999999999997</v>
          </cell>
          <cell r="K727">
            <v>32.590000000000003</v>
          </cell>
        </row>
        <row r="728">
          <cell r="A728" t="str">
            <v>SP-80566</v>
          </cell>
          <cell r="B728" t="str">
            <v>JUGUETE PARA GATOS PAWFFY RANA PELUCHE VIBRADOR</v>
          </cell>
          <cell r="F728" t="str">
            <v>blister 1pc</v>
          </cell>
          <cell r="G728">
            <v>1</v>
          </cell>
          <cell r="H728">
            <v>35</v>
          </cell>
          <cell r="I728">
            <v>70</v>
          </cell>
          <cell r="J728">
            <v>37.799999999999997</v>
          </cell>
          <cell r="K728">
            <v>32.590000000000003</v>
          </cell>
        </row>
        <row r="729">
          <cell r="A729" t="str">
            <v>SP-80567</v>
          </cell>
          <cell r="B729" t="str">
            <v>JUGUETE PARA GATOS PAWFFY CERDITO PELUCHE VIBRADOR</v>
          </cell>
          <cell r="F729" t="str">
            <v>blister 1pc</v>
          </cell>
          <cell r="G729">
            <v>1</v>
          </cell>
          <cell r="H729">
            <v>35</v>
          </cell>
          <cell r="I729">
            <v>70</v>
          </cell>
          <cell r="J729">
            <v>37.799999999999997</v>
          </cell>
          <cell r="K729">
            <v>32.590000000000003</v>
          </cell>
        </row>
        <row r="730">
          <cell r="A730" t="str">
            <v>SP-80568</v>
          </cell>
          <cell r="B730" t="str">
            <v>JUGUETE PARA GATOS PAWFFY CUYO PELUCHE VIBRADOR</v>
          </cell>
          <cell r="F730" t="str">
            <v>blister 1pc</v>
          </cell>
          <cell r="G730">
            <v>1</v>
          </cell>
          <cell r="H730">
            <v>35</v>
          </cell>
          <cell r="I730">
            <v>70</v>
          </cell>
          <cell r="J730">
            <v>37.799999999999997</v>
          </cell>
          <cell r="K730">
            <v>32.590000000000003</v>
          </cell>
        </row>
        <row r="731">
          <cell r="A731" t="str">
            <v>SP-80569</v>
          </cell>
          <cell r="B731" t="str">
            <v>JUGUETE PARA GATOS PAWFFY HAMSTER PELUCHE VIBRADOR</v>
          </cell>
          <cell r="F731" t="str">
            <v>blister 1pc</v>
          </cell>
          <cell r="G731">
            <v>1</v>
          </cell>
          <cell r="H731">
            <v>35</v>
          </cell>
          <cell r="I731">
            <v>70</v>
          </cell>
          <cell r="J731">
            <v>37.799999999999997</v>
          </cell>
          <cell r="K731">
            <v>32.590000000000003</v>
          </cell>
        </row>
        <row r="732">
          <cell r="A732" t="str">
            <v>SP-80570</v>
          </cell>
          <cell r="B732" t="str">
            <v>JUGUETE PARA GATOS PAWFFY RATON  PELUCHE CON SONIDO AL TACTO C/CATNIP</v>
          </cell>
          <cell r="F732" t="str">
            <v>blister 1pc</v>
          </cell>
          <cell r="G732">
            <v>1</v>
          </cell>
          <cell r="H732">
            <v>38</v>
          </cell>
          <cell r="I732">
            <v>76</v>
          </cell>
          <cell r="J732">
            <v>41.04</v>
          </cell>
          <cell r="K732">
            <v>35.380000000000003</v>
          </cell>
        </row>
        <row r="733">
          <cell r="A733" t="str">
            <v>MODELO</v>
          </cell>
          <cell r="B733" t="str">
            <v>DESCRIPCION</v>
          </cell>
          <cell r="G733" t="str">
            <v>PIEZAS</v>
          </cell>
          <cell r="H733" t="str">
            <v>PRECIO</v>
          </cell>
          <cell r="I733" t="str">
            <v xml:space="preserve">PRECIO </v>
          </cell>
          <cell r="J733" t="str">
            <v>P MEDICO JAURIA</v>
          </cell>
          <cell r="K733" t="str">
            <v>P MEDICO JAURIA</v>
          </cell>
        </row>
        <row r="734">
          <cell r="G734" t="str">
            <v>P/ CAJA</v>
          </cell>
          <cell r="H734" t="str">
            <v>MAYOREO</v>
          </cell>
          <cell r="I734" t="str">
            <v>PUBLICO</v>
          </cell>
          <cell r="J734" t="str">
            <v>CON IVA</v>
          </cell>
          <cell r="K734" t="str">
            <v>SIN IVA</v>
          </cell>
        </row>
        <row r="735">
          <cell r="J735">
            <v>0</v>
          </cell>
          <cell r="K735">
            <v>0</v>
          </cell>
        </row>
        <row r="736">
          <cell r="B736" t="str">
            <v>JUGUETES PARA GATO PAWFFY (by SUNNY)</v>
          </cell>
          <cell r="J736">
            <v>0</v>
          </cell>
          <cell r="K736">
            <v>0</v>
          </cell>
        </row>
        <row r="737">
          <cell r="J737">
            <v>0</v>
          </cell>
          <cell r="K737">
            <v>0</v>
          </cell>
        </row>
        <row r="738">
          <cell r="A738" t="str">
            <v>SP-80571</v>
          </cell>
          <cell r="B738" t="str">
            <v>JUGUETE PARA GATOS PAWFFY CANARIO PELUCHE CON SONIDO AL TACTO C/CATNIP</v>
          </cell>
          <cell r="F738" t="str">
            <v>blister 1pc</v>
          </cell>
          <cell r="G738">
            <v>1</v>
          </cell>
          <cell r="H738">
            <v>42</v>
          </cell>
          <cell r="I738">
            <v>84</v>
          </cell>
          <cell r="J738">
            <v>45.36</v>
          </cell>
          <cell r="K738">
            <v>39.1</v>
          </cell>
        </row>
        <row r="739">
          <cell r="A739" t="str">
            <v>SP-80572</v>
          </cell>
          <cell r="B739" t="str">
            <v>JUGUETE PARA GATOS PAWFFY RATON PELUCHE CON SONIDO AL TACTO C/CATNIP</v>
          </cell>
          <cell r="F739" t="str">
            <v>blister 1pc</v>
          </cell>
          <cell r="G739">
            <v>1</v>
          </cell>
          <cell r="H739">
            <v>42</v>
          </cell>
          <cell r="I739">
            <v>84</v>
          </cell>
          <cell r="J739">
            <v>45.36</v>
          </cell>
          <cell r="K739">
            <v>39.1</v>
          </cell>
        </row>
        <row r="740">
          <cell r="A740" t="str">
            <v>SP-80573</v>
          </cell>
          <cell r="B740" t="str">
            <v>JUGUETE PARA GATOS PAWFFY PUERCOESPIN PELUCHE CON SONIDO AL TACTO C/CATNIP</v>
          </cell>
          <cell r="F740" t="str">
            <v>blister 1pc</v>
          </cell>
          <cell r="G740">
            <v>1</v>
          </cell>
          <cell r="H740">
            <v>42</v>
          </cell>
          <cell r="I740">
            <v>84</v>
          </cell>
          <cell r="J740">
            <v>45.36</v>
          </cell>
          <cell r="K740">
            <v>39.1</v>
          </cell>
        </row>
        <row r="741">
          <cell r="J741">
            <v>0</v>
          </cell>
          <cell r="K741">
            <v>0</v>
          </cell>
        </row>
        <row r="742">
          <cell r="B742" t="str">
            <v>ARENEROS PARA GATOS</v>
          </cell>
          <cell r="J742">
            <v>0</v>
          </cell>
          <cell r="K742">
            <v>0</v>
          </cell>
        </row>
        <row r="743">
          <cell r="J743">
            <v>0</v>
          </cell>
          <cell r="K743">
            <v>0</v>
          </cell>
        </row>
        <row r="744">
          <cell r="A744" t="str">
            <v>SCA-150</v>
          </cell>
          <cell r="B744" t="str">
            <v>ARENERO ECONOMICO IMPORTADO VARIOS COLORES 37.5 X 25.5X 6.5cm</v>
          </cell>
          <cell r="G744">
            <v>48</v>
          </cell>
          <cell r="H744">
            <v>44</v>
          </cell>
          <cell r="I744">
            <v>79.2</v>
          </cell>
          <cell r="J744">
            <v>47.52</v>
          </cell>
          <cell r="K744">
            <v>40.97</v>
          </cell>
        </row>
        <row r="745">
          <cell r="A745" t="str">
            <v>SCA-151</v>
          </cell>
          <cell r="B745" t="str">
            <v>ARENERO ECONOMICO IMPORTADO VARIOS COLORES 44.0 X 31.5X 7.0cm</v>
          </cell>
          <cell r="G745">
            <v>36</v>
          </cell>
          <cell r="H745">
            <v>54</v>
          </cell>
          <cell r="I745">
            <v>97.2</v>
          </cell>
          <cell r="J745">
            <v>58.32</v>
          </cell>
          <cell r="K745">
            <v>50.28</v>
          </cell>
        </row>
        <row r="746">
          <cell r="A746" t="str">
            <v>SCA-203</v>
          </cell>
          <cell r="B746" t="str">
            <v>ARENERO DELUXE IMPORTADO VARIOS COLORES 40 X 30 X 10.5cm</v>
          </cell>
          <cell r="G746">
            <v>12</v>
          </cell>
          <cell r="H746">
            <v>92</v>
          </cell>
          <cell r="I746">
            <v>165.6</v>
          </cell>
          <cell r="J746">
            <v>99.36</v>
          </cell>
          <cell r="K746">
            <v>85.66</v>
          </cell>
        </row>
        <row r="747">
          <cell r="A747" t="str">
            <v>SCA-201</v>
          </cell>
          <cell r="B747" t="str">
            <v>ARENERO DELUXE IMPORTADO VARIOS COLORES 46 X 37.5 X 13cm</v>
          </cell>
          <cell r="G747">
            <v>12</v>
          </cell>
          <cell r="H747">
            <v>98</v>
          </cell>
          <cell r="I747">
            <v>176.4</v>
          </cell>
          <cell r="J747">
            <v>105.84</v>
          </cell>
          <cell r="K747">
            <v>91.24</v>
          </cell>
        </row>
        <row r="748">
          <cell r="A748" t="str">
            <v>SCA-202</v>
          </cell>
          <cell r="B748" t="str">
            <v>ARENERO DELUXE IMPORTADO VARIOS COLORES 56.5 X 44 X 17cm</v>
          </cell>
          <cell r="G748">
            <v>12</v>
          </cell>
          <cell r="H748">
            <v>196</v>
          </cell>
          <cell r="I748">
            <v>352.8</v>
          </cell>
          <cell r="J748">
            <v>211.68</v>
          </cell>
          <cell r="K748">
            <v>182.48</v>
          </cell>
        </row>
        <row r="749">
          <cell r="A749" t="str">
            <v>SCA-601</v>
          </cell>
          <cell r="B749" t="str">
            <v>ARENERO IMPORTADO C/REJILLA P/LIMPIEZA DE PATAS DE GATO 51.3 X 39 X 24.3cm</v>
          </cell>
          <cell r="G749">
            <v>10</v>
          </cell>
          <cell r="H749">
            <v>256</v>
          </cell>
          <cell r="I749">
            <v>460.8</v>
          </cell>
          <cell r="J749">
            <v>276.48</v>
          </cell>
          <cell r="K749">
            <v>238.34</v>
          </cell>
        </row>
        <row r="750">
          <cell r="J750">
            <v>0</v>
          </cell>
          <cell r="K750">
            <v>0</v>
          </cell>
        </row>
        <row r="751">
          <cell r="B751" t="str">
            <v>TOILET PARA GATOS</v>
          </cell>
          <cell r="J751">
            <v>0</v>
          </cell>
          <cell r="K751">
            <v>0</v>
          </cell>
        </row>
        <row r="752">
          <cell r="J752">
            <v>0</v>
          </cell>
          <cell r="K752">
            <v>0</v>
          </cell>
        </row>
        <row r="753">
          <cell r="A753" t="str">
            <v>SCA-501</v>
          </cell>
          <cell r="B753" t="str">
            <v>TOILET IMPORTADO DELUXE ECONOMICO DE PUERTA ABATIBLE  55 X 44 X 43cm</v>
          </cell>
          <cell r="G753">
            <v>3</v>
          </cell>
          <cell r="H753">
            <v>399</v>
          </cell>
          <cell r="I753">
            <v>718.2</v>
          </cell>
          <cell r="J753">
            <v>430.92</v>
          </cell>
          <cell r="K753">
            <v>371.48</v>
          </cell>
        </row>
        <row r="754">
          <cell r="J754">
            <v>0</v>
          </cell>
          <cell r="K754">
            <v>0</v>
          </cell>
        </row>
        <row r="755">
          <cell r="B755" t="str">
            <v>ARENA PARA GATOS</v>
          </cell>
          <cell r="J755">
            <v>0</v>
          </cell>
          <cell r="K755">
            <v>0</v>
          </cell>
        </row>
        <row r="756">
          <cell r="J756">
            <v>0</v>
          </cell>
          <cell r="K756">
            <v>0</v>
          </cell>
        </row>
        <row r="757">
          <cell r="A757" t="str">
            <v>SP-3661</v>
          </cell>
          <cell r="B757" t="str">
            <v>ARENA PARA GATOS IMPORTADA SIN AROMA (BOLSA 3kg) BENTONITA SUPER AGLUTINANTE Y 99% LIBRE DE POLVO</v>
          </cell>
          <cell r="G757">
            <v>6</v>
          </cell>
          <cell r="H757">
            <v>40</v>
          </cell>
          <cell r="I757">
            <v>60</v>
          </cell>
          <cell r="J757">
            <v>43.2</v>
          </cell>
          <cell r="K757">
            <v>37.24</v>
          </cell>
        </row>
        <row r="758">
          <cell r="A758" t="str">
            <v>SP-3662</v>
          </cell>
          <cell r="B758" t="str">
            <v>ARENA PARA GATOS IMPORTADA AROMA LAVANDA (BOLSA 3kg) BENTONITA SUPER AGLUTINANTE Y 99% LIBRE DE POLVO</v>
          </cell>
          <cell r="G758">
            <v>6</v>
          </cell>
          <cell r="H758">
            <v>45</v>
          </cell>
          <cell r="I758">
            <v>67.5</v>
          </cell>
          <cell r="J758">
            <v>48.6</v>
          </cell>
          <cell r="K758">
            <v>41.9</v>
          </cell>
        </row>
        <row r="759">
          <cell r="A759" t="str">
            <v>SP-3663</v>
          </cell>
          <cell r="B759" t="str">
            <v>ARENA PARA GATOS IMPORTADA AROMA LIMON (BOLSA 3kg) BENTONITA SUPER AGLUTINANTE Y 99% LIBRE DE POLVO</v>
          </cell>
          <cell r="G759">
            <v>6</v>
          </cell>
          <cell r="H759">
            <v>45</v>
          </cell>
          <cell r="I759">
            <v>67.5</v>
          </cell>
          <cell r="J759">
            <v>48.6</v>
          </cell>
          <cell r="K759">
            <v>41.9</v>
          </cell>
        </row>
        <row r="760">
          <cell r="A760" t="str">
            <v>SP-3738</v>
          </cell>
          <cell r="B760" t="str">
            <v>ARENA PARA GATOS IMPORTADA SIN AROMA (BOLSA 20kg) BENTONITA SUPER AGLUTINANTE Y 99% LIBRE DE POLVO</v>
          </cell>
          <cell r="G760">
            <v>1</v>
          </cell>
          <cell r="H760">
            <v>266</v>
          </cell>
          <cell r="I760">
            <v>399</v>
          </cell>
          <cell r="J760">
            <v>287.27999999999997</v>
          </cell>
          <cell r="K760">
            <v>247.66</v>
          </cell>
        </row>
        <row r="761">
          <cell r="A761" t="str">
            <v>SP-3739</v>
          </cell>
          <cell r="B761" t="str">
            <v>ARENA PARA GATOS IMPORTADA AROMA LAVANDA (BOLSA 20kg) BENTONITA SUPER AGLUTINANTE Y 99% LIBRE DE POLVO</v>
          </cell>
          <cell r="G761">
            <v>1</v>
          </cell>
          <cell r="H761">
            <v>300</v>
          </cell>
          <cell r="I761">
            <v>450</v>
          </cell>
          <cell r="J761">
            <v>324</v>
          </cell>
          <cell r="K761">
            <v>279.31</v>
          </cell>
        </row>
        <row r="762">
          <cell r="A762" t="str">
            <v>SP-3737</v>
          </cell>
          <cell r="B762" t="str">
            <v>ARENA PARA GATOS IMPORTADA AROMA LIMON (BOLSA 20kg) BENTONITA SUPER AGLUTINANTE Y 99% LIBRE DE POLVO</v>
          </cell>
          <cell r="G762">
            <v>1</v>
          </cell>
          <cell r="H762">
            <v>300</v>
          </cell>
          <cell r="I762">
            <v>450</v>
          </cell>
          <cell r="J762">
            <v>324</v>
          </cell>
          <cell r="K762">
            <v>279.31</v>
          </cell>
        </row>
        <row r="763">
          <cell r="A763" t="str">
            <v>SP-3664</v>
          </cell>
          <cell r="B763" t="str">
            <v>ARENA PARA GATOS PAWFFY by SUNNY SIN AROMA (BOLSA 5kg) BENTONITA SUPER AGLUTINANTE Y LIBRE DE POLVO</v>
          </cell>
          <cell r="G763">
            <v>6</v>
          </cell>
          <cell r="H763">
            <v>45</v>
          </cell>
          <cell r="I763">
            <v>67.5</v>
          </cell>
          <cell r="J763">
            <v>48.6</v>
          </cell>
          <cell r="K763">
            <v>41.9</v>
          </cell>
        </row>
        <row r="764">
          <cell r="A764" t="str">
            <v>SP-3665</v>
          </cell>
          <cell r="B764" t="str">
            <v>ARENA PARA GATOS PAWFFY by SUNNY AROMA LAVANDA (BOLSA 5kg) BENTONITA SUPER AGLUTINANTE Y LIBRE DE POLVO</v>
          </cell>
          <cell r="G764">
            <v>6</v>
          </cell>
          <cell r="H764">
            <v>60</v>
          </cell>
          <cell r="I764">
            <v>90</v>
          </cell>
          <cell r="J764">
            <v>64.8</v>
          </cell>
          <cell r="K764">
            <v>55.86</v>
          </cell>
        </row>
        <row r="765">
          <cell r="J765">
            <v>0</v>
          </cell>
          <cell r="K765">
            <v>0</v>
          </cell>
        </row>
        <row r="766">
          <cell r="B766" t="str">
            <v>CAT NIP</v>
          </cell>
          <cell r="J766">
            <v>0</v>
          </cell>
          <cell r="K766">
            <v>0</v>
          </cell>
        </row>
        <row r="767">
          <cell r="J767">
            <v>0</v>
          </cell>
          <cell r="K767">
            <v>0</v>
          </cell>
        </row>
        <row r="768">
          <cell r="A768" t="str">
            <v>SP-3799</v>
          </cell>
          <cell r="B768" t="str">
            <v xml:space="preserve">CAT NIP (menta para gatos) </v>
          </cell>
          <cell r="D768" t="str">
            <v>30g</v>
          </cell>
          <cell r="G768">
            <v>1</v>
          </cell>
          <cell r="H768">
            <v>25</v>
          </cell>
          <cell r="I768">
            <v>45</v>
          </cell>
          <cell r="J768">
            <v>27</v>
          </cell>
          <cell r="K768">
            <v>23.28</v>
          </cell>
        </row>
        <row r="769">
          <cell r="J769">
            <v>0</v>
          </cell>
          <cell r="K769">
            <v>0</v>
          </cell>
        </row>
        <row r="770">
          <cell r="J770">
            <v>0</v>
          </cell>
          <cell r="K770">
            <v>0</v>
          </cell>
        </row>
        <row r="771">
          <cell r="J771">
            <v>0</v>
          </cell>
          <cell r="K771">
            <v>0</v>
          </cell>
        </row>
        <row r="772">
          <cell r="J772">
            <v>0</v>
          </cell>
          <cell r="K772">
            <v>0</v>
          </cell>
        </row>
        <row r="773">
          <cell r="J773">
            <v>0</v>
          </cell>
          <cell r="K773">
            <v>0</v>
          </cell>
        </row>
        <row r="774">
          <cell r="J774">
            <v>0</v>
          </cell>
          <cell r="K774">
            <v>0</v>
          </cell>
        </row>
        <row r="775">
          <cell r="A775" t="str">
            <v>MODELO</v>
          </cell>
          <cell r="B775" t="str">
            <v>DESCRIPCION</v>
          </cell>
          <cell r="G775" t="str">
            <v>PIEZAS</v>
          </cell>
          <cell r="H775" t="str">
            <v>PRECIO</v>
          </cell>
          <cell r="I775" t="str">
            <v xml:space="preserve">PRECIO </v>
          </cell>
          <cell r="J775" t="str">
            <v>P MEDICO JAURIA</v>
          </cell>
          <cell r="K775" t="str">
            <v>P MEDICO JAURIA</v>
          </cell>
        </row>
        <row r="776">
          <cell r="G776" t="str">
            <v>P/ CAJA</v>
          </cell>
          <cell r="H776" t="str">
            <v>MAYOREO</v>
          </cell>
          <cell r="I776" t="str">
            <v>PUBLICO</v>
          </cell>
          <cell r="J776" t="str">
            <v>CON IVA</v>
          </cell>
          <cell r="K776" t="str">
            <v>SIN IVA</v>
          </cell>
        </row>
        <row r="777">
          <cell r="J777">
            <v>0</v>
          </cell>
          <cell r="K777">
            <v>0</v>
          </cell>
        </row>
        <row r="778">
          <cell r="B778" t="str">
            <v>RASCADEROS DE CARTON  P/GATO</v>
          </cell>
          <cell r="J778">
            <v>0</v>
          </cell>
          <cell r="K778">
            <v>0</v>
          </cell>
        </row>
        <row r="779">
          <cell r="J779">
            <v>0</v>
          </cell>
          <cell r="K779">
            <v>0</v>
          </cell>
        </row>
        <row r="780">
          <cell r="A780" t="str">
            <v>SP-3790</v>
          </cell>
          <cell r="B780" t="str">
            <v>RASCADERO DE CARTON PARA GATOS PAWFFY IMPORTADO</v>
          </cell>
          <cell r="F780" t="str">
            <v>48.5X24.5X5cm               (incluye CAT NIP)</v>
          </cell>
          <cell r="G780">
            <v>24</v>
          </cell>
          <cell r="H780">
            <v>99</v>
          </cell>
          <cell r="I780">
            <v>178.20000000000002</v>
          </cell>
          <cell r="J780">
            <v>106.92</v>
          </cell>
          <cell r="K780">
            <v>92.17</v>
          </cell>
        </row>
        <row r="781">
          <cell r="A781" t="str">
            <v>SP-3791</v>
          </cell>
          <cell r="B781" t="str">
            <v>RASCADERO DE CARTON PARA GATOS PAWFFY IMPORTADO</v>
          </cell>
          <cell r="F781" t="str">
            <v>48.5X12X5cm                 (incluye CAT NIP)</v>
          </cell>
          <cell r="G781">
            <v>24</v>
          </cell>
          <cell r="H781">
            <v>65</v>
          </cell>
          <cell r="I781">
            <v>117</v>
          </cell>
          <cell r="J781">
            <v>70.2</v>
          </cell>
          <cell r="K781">
            <v>60.52</v>
          </cell>
        </row>
        <row r="782">
          <cell r="A782" t="str">
            <v>SP-3792</v>
          </cell>
          <cell r="B782" t="str">
            <v>RASCADERO DE CARTON PARA GATOS PAWFFY IMPORTADO</v>
          </cell>
          <cell r="F782" t="str">
            <v>45X22X9cm                  (incluye CAT NIP)</v>
          </cell>
          <cell r="G782">
            <v>12</v>
          </cell>
          <cell r="H782">
            <v>128</v>
          </cell>
          <cell r="I782">
            <v>230.4</v>
          </cell>
          <cell r="J782">
            <v>138.24</v>
          </cell>
          <cell r="K782">
            <v>119.17</v>
          </cell>
        </row>
        <row r="783">
          <cell r="A783" t="str">
            <v>SP-3793</v>
          </cell>
          <cell r="B783" t="str">
            <v>RASCADERO DE CARTON PARA GATOS PAWFFY IMPORTADO</v>
          </cell>
          <cell r="F783" t="str">
            <v>49X22X8cm                  (incluye CAT NIP)</v>
          </cell>
          <cell r="G783">
            <v>12</v>
          </cell>
          <cell r="H783">
            <v>128</v>
          </cell>
          <cell r="I783">
            <v>230.4</v>
          </cell>
          <cell r="J783">
            <v>138.24</v>
          </cell>
          <cell r="K783">
            <v>119.17</v>
          </cell>
        </row>
        <row r="784">
          <cell r="A784" t="str">
            <v>SP-3794</v>
          </cell>
          <cell r="B784" t="str">
            <v>RASCADERO DE CARTON PARA GATOS PAWFFY IMPORTADO</v>
          </cell>
          <cell r="F784" t="str">
            <v>38.5X13.5X8.5cm          (incluye CAT NIP)</v>
          </cell>
          <cell r="G784">
            <v>24</v>
          </cell>
          <cell r="H784">
            <v>86</v>
          </cell>
          <cell r="I784">
            <v>154.80000000000001</v>
          </cell>
          <cell r="J784">
            <v>92.88</v>
          </cell>
          <cell r="K784">
            <v>80.069999999999993</v>
          </cell>
        </row>
        <row r="785">
          <cell r="J785">
            <v>0</v>
          </cell>
          <cell r="K785">
            <v>0</v>
          </cell>
        </row>
        <row r="786">
          <cell r="B786" t="str">
            <v>RASCADEROS P/GATO TIPO CAT TREE</v>
          </cell>
          <cell r="J786">
            <v>0</v>
          </cell>
          <cell r="K786">
            <v>0</v>
          </cell>
        </row>
        <row r="787">
          <cell r="J787">
            <v>0</v>
          </cell>
          <cell r="K787">
            <v>0</v>
          </cell>
        </row>
        <row r="788">
          <cell r="A788" t="str">
            <v>SP-3822</v>
          </cell>
          <cell r="B788" t="str">
            <v xml:space="preserve">RASCADERRO TIPO CAT TREE P/GATOS PAWFFY IMPORTADO 30X30X40cm  postes de 4mm y base aglomerado 12mm </v>
          </cell>
          <cell r="G788">
            <v>1</v>
          </cell>
          <cell r="H788">
            <v>235</v>
          </cell>
          <cell r="I788">
            <v>352.5</v>
          </cell>
          <cell r="J788">
            <v>253.8</v>
          </cell>
          <cell r="K788">
            <v>218.79</v>
          </cell>
        </row>
        <row r="789">
          <cell r="A789" t="str">
            <v>SP-3823</v>
          </cell>
          <cell r="B789" t="str">
            <v xml:space="preserve">RASCADERRO TIPO CAT TREE P/GATOS PAWFFY IMPORTADO 30X30X42cm  postes de 4mm y base aglomerado 12mm </v>
          </cell>
          <cell r="G789">
            <v>1</v>
          </cell>
          <cell r="H789">
            <v>270</v>
          </cell>
          <cell r="I789">
            <v>405</v>
          </cell>
          <cell r="J789">
            <v>291.60000000000002</v>
          </cell>
          <cell r="K789">
            <v>251.38</v>
          </cell>
        </row>
        <row r="790">
          <cell r="A790" t="str">
            <v>SP-3824</v>
          </cell>
          <cell r="B790" t="str">
            <v xml:space="preserve">RASCADERRO TIPO CAT TREE P/GATOS PAWFFY IMPORTADO 29.5X29.5X50cm  postes de 4mm y base aglomerado 12mm </v>
          </cell>
          <cell r="G790">
            <v>1</v>
          </cell>
          <cell r="H790">
            <v>475</v>
          </cell>
          <cell r="I790">
            <v>712.5</v>
          </cell>
          <cell r="J790">
            <v>513</v>
          </cell>
          <cell r="K790">
            <v>442.24</v>
          </cell>
        </row>
        <row r="791">
          <cell r="A791" t="str">
            <v>SP-3825</v>
          </cell>
          <cell r="B791" t="str">
            <v xml:space="preserve">RASCADERRO TIPO CAT TREE P/GATOS PAWFFY IMPORTADO 43X43X40cm  postes de 4mm y base aglomerado 12mm </v>
          </cell>
          <cell r="G791">
            <v>1</v>
          </cell>
          <cell r="H791">
            <v>475</v>
          </cell>
          <cell r="I791">
            <v>712.5</v>
          </cell>
          <cell r="J791">
            <v>513</v>
          </cell>
          <cell r="K791">
            <v>442.24</v>
          </cell>
        </row>
        <row r="792">
          <cell r="A792" t="str">
            <v>SP-3826</v>
          </cell>
          <cell r="B792" t="str">
            <v xml:space="preserve">RASCADERRO TIPO CAT TREE P/GATOS PAWFFY IMPORTADO 39X39X65.5cm  postes de 4mm y base aglomerado 12mm </v>
          </cell>
          <cell r="G792">
            <v>1</v>
          </cell>
          <cell r="H792">
            <v>590</v>
          </cell>
          <cell r="I792">
            <v>885</v>
          </cell>
          <cell r="J792">
            <v>637.20000000000005</v>
          </cell>
          <cell r="K792">
            <v>549.30999999999995</v>
          </cell>
        </row>
        <row r="793">
          <cell r="A793" t="str">
            <v>SP-3827</v>
          </cell>
          <cell r="B793" t="str">
            <v xml:space="preserve">RASCADERRO TIPO CAT TREE P/GATOS PAWFFY IMPORTADO 39X39X55cm  postes de 4mm y base aglomerado 12mm </v>
          </cell>
          <cell r="G793">
            <v>1</v>
          </cell>
          <cell r="H793">
            <v>553</v>
          </cell>
          <cell r="I793">
            <v>829.5</v>
          </cell>
          <cell r="J793">
            <v>597.24</v>
          </cell>
          <cell r="K793">
            <v>514.86</v>
          </cell>
        </row>
        <row r="794">
          <cell r="A794" t="str">
            <v>SP-3828</v>
          </cell>
          <cell r="B794" t="str">
            <v xml:space="preserve">RASCADERRO TIPO CAT TREE P/GATOS PAWFFY IMPORTADO 44X44X113cm  postes de 4mm y base aglomerado 12mm </v>
          </cell>
          <cell r="G794">
            <v>1</v>
          </cell>
          <cell r="H794">
            <v>1220</v>
          </cell>
          <cell r="I794">
            <v>1830</v>
          </cell>
          <cell r="J794">
            <v>1317.6</v>
          </cell>
          <cell r="K794">
            <v>1135.8599999999999</v>
          </cell>
        </row>
        <row r="795">
          <cell r="A795" t="str">
            <v>SP-3829</v>
          </cell>
          <cell r="B795" t="str">
            <v xml:space="preserve">RASCADERRO TIPO CAT TREE P/GATOS PAWFFY IMPORTADO 44X44X113cm  postes de 4mm y base aglomerado 12mm </v>
          </cell>
          <cell r="G795">
            <v>1</v>
          </cell>
          <cell r="H795">
            <v>1220</v>
          </cell>
          <cell r="I795">
            <v>1830</v>
          </cell>
          <cell r="J795">
            <v>1317.6</v>
          </cell>
          <cell r="K795">
            <v>1135.8599999999999</v>
          </cell>
        </row>
        <row r="796">
          <cell r="A796" t="str">
            <v>SP-3830</v>
          </cell>
          <cell r="B796" t="str">
            <v xml:space="preserve">RASCADERRO TIPO CAT TREE P/GATOS PAWFFY IMPORTADO 53.5X39X109cm  postes de 4mm y base aglomerado 12mm </v>
          </cell>
          <cell r="G796">
            <v>1</v>
          </cell>
          <cell r="H796">
            <v>1320</v>
          </cell>
          <cell r="I796">
            <v>1980</v>
          </cell>
          <cell r="J796">
            <v>1425.6</v>
          </cell>
          <cell r="K796">
            <v>1228.97</v>
          </cell>
        </row>
        <row r="797">
          <cell r="A797" t="str">
            <v>SP-3831</v>
          </cell>
          <cell r="B797" t="str">
            <v xml:space="preserve">RASCADERRO TIPO CAT TREE P/GATOS PAWFFY IMPORTADO 55X45X155cm  postes de 4mm y base aglomerado 12mm </v>
          </cell>
          <cell r="G797">
            <v>1</v>
          </cell>
          <cell r="H797">
            <v>1985</v>
          </cell>
          <cell r="I797">
            <v>2977.5</v>
          </cell>
          <cell r="J797">
            <v>2143.8000000000002</v>
          </cell>
          <cell r="K797">
            <v>1848.1</v>
          </cell>
        </row>
        <row r="798">
          <cell r="A798" t="str">
            <v>SP-3832</v>
          </cell>
          <cell r="B798" t="str">
            <v xml:space="preserve">RASCADERRO TIPO CAT TREE P/GATOS PAWFFY IMPORTADO 45X45X156cm  postes de 4mm y base aglomerado 12mm </v>
          </cell>
          <cell r="G798">
            <v>1</v>
          </cell>
          <cell r="H798">
            <v>2340</v>
          </cell>
          <cell r="I798">
            <v>3510</v>
          </cell>
          <cell r="J798">
            <v>2527.1999999999998</v>
          </cell>
          <cell r="K798">
            <v>2178.62</v>
          </cell>
        </row>
        <row r="799">
          <cell r="A799" t="str">
            <v>SP-3833</v>
          </cell>
          <cell r="B799" t="str">
            <v xml:space="preserve">RASCADERRO TIPO CAT TREE P/GATOS PAWFFY IMPORTADO 54.5X54.5X167cm  postes de 4mm y base aglomerado 12mm </v>
          </cell>
          <cell r="G799">
            <v>1</v>
          </cell>
          <cell r="H799">
            <v>2399</v>
          </cell>
          <cell r="I799">
            <v>3598.5</v>
          </cell>
          <cell r="J799">
            <v>2590.92</v>
          </cell>
          <cell r="K799">
            <v>2233.5500000000002</v>
          </cell>
        </row>
        <row r="800">
          <cell r="A800" t="str">
            <v>SP-3834</v>
          </cell>
          <cell r="B800" t="str">
            <v xml:space="preserve">RASCADERRO TIPO CAT TREE P/GATOS PAWFFY IMPORTADO 62X52X210cm  postes de 4mm y base aglomerado 12mm </v>
          </cell>
          <cell r="G800">
            <v>1</v>
          </cell>
          <cell r="H800">
            <v>2280</v>
          </cell>
          <cell r="I800">
            <v>3420</v>
          </cell>
          <cell r="J800">
            <v>2462.4</v>
          </cell>
          <cell r="K800">
            <v>2122.7600000000002</v>
          </cell>
        </row>
        <row r="801">
          <cell r="A801" t="str">
            <v>SP-3835</v>
          </cell>
          <cell r="B801" t="str">
            <v xml:space="preserve">RASCADERRO TIPO CAT TREE P/GATOS PAWFFY IMPORTADO 74X48X120cm  postes de 4mm y base aglomerado 12mm </v>
          </cell>
          <cell r="G801">
            <v>1</v>
          </cell>
          <cell r="H801">
            <v>1275</v>
          </cell>
          <cell r="I801">
            <v>1912.5</v>
          </cell>
          <cell r="J801">
            <v>1377</v>
          </cell>
          <cell r="K801">
            <v>1187.07</v>
          </cell>
        </row>
        <row r="802">
          <cell r="A802" t="str">
            <v>SP-3836</v>
          </cell>
          <cell r="B802" t="str">
            <v xml:space="preserve">RASCADERRO TIPO CAT TREE P/GATOS PAWFFY IMPORTADO 75X40X95cm  postes de 4mm y base aglomerado 12mm </v>
          </cell>
          <cell r="G802">
            <v>1</v>
          </cell>
          <cell r="H802">
            <v>1320</v>
          </cell>
          <cell r="I802">
            <v>1980</v>
          </cell>
          <cell r="J802">
            <v>1425.6</v>
          </cell>
          <cell r="K802">
            <v>1228.97</v>
          </cell>
        </row>
        <row r="803">
          <cell r="J803">
            <v>0</v>
          </cell>
          <cell r="K803">
            <v>0</v>
          </cell>
        </row>
        <row r="804">
          <cell r="B804" t="str">
            <v xml:space="preserve">REPUESTOS Y ACCESORIOS ARENEROS </v>
          </cell>
          <cell r="J804">
            <v>0</v>
          </cell>
          <cell r="K804">
            <v>0</v>
          </cell>
        </row>
        <row r="805">
          <cell r="J805">
            <v>0</v>
          </cell>
          <cell r="K805">
            <v>0</v>
          </cell>
        </row>
        <row r="806">
          <cell r="A806" t="str">
            <v>SCA-02</v>
          </cell>
          <cell r="B806" t="str">
            <v>PALA ECONOMICA P/ARENERO</v>
          </cell>
          <cell r="G806">
            <v>8</v>
          </cell>
          <cell r="H806">
            <v>20</v>
          </cell>
          <cell r="I806">
            <v>36</v>
          </cell>
          <cell r="J806">
            <v>21.6</v>
          </cell>
          <cell r="K806">
            <v>18.62</v>
          </cell>
        </row>
        <row r="807">
          <cell r="J807">
            <v>0</v>
          </cell>
          <cell r="K807">
            <v>0</v>
          </cell>
        </row>
        <row r="808">
          <cell r="J808">
            <v>0</v>
          </cell>
          <cell r="K808">
            <v>0</v>
          </cell>
        </row>
        <row r="809">
          <cell r="J809">
            <v>0</v>
          </cell>
          <cell r="K809">
            <v>0</v>
          </cell>
        </row>
        <row r="810">
          <cell r="J810">
            <v>0</v>
          </cell>
          <cell r="K810">
            <v>0</v>
          </cell>
        </row>
        <row r="811">
          <cell r="J811">
            <v>0</v>
          </cell>
          <cell r="K811">
            <v>0</v>
          </cell>
        </row>
        <row r="812">
          <cell r="J812">
            <v>0</v>
          </cell>
          <cell r="K812">
            <v>0</v>
          </cell>
        </row>
        <row r="813">
          <cell r="A813" t="str">
            <v>MODELO</v>
          </cell>
          <cell r="B813" t="str">
            <v>DESCRIPCION</v>
          </cell>
          <cell r="G813" t="str">
            <v>PIEZAS</v>
          </cell>
          <cell r="H813" t="str">
            <v>PRECIO</v>
          </cell>
          <cell r="I813" t="str">
            <v xml:space="preserve">PRECIO </v>
          </cell>
          <cell r="J813" t="str">
            <v>P MEDICO JAURIA</v>
          </cell>
          <cell r="K813" t="str">
            <v>P MEDICO JAURIA</v>
          </cell>
        </row>
        <row r="814">
          <cell r="G814" t="str">
            <v>P/ CAJA</v>
          </cell>
          <cell r="H814" t="str">
            <v>MAYOREO</v>
          </cell>
          <cell r="I814" t="str">
            <v>PUBLICO</v>
          </cell>
          <cell r="J814" t="str">
            <v>CON IVA</v>
          </cell>
          <cell r="K814" t="str">
            <v>SIN IVA</v>
          </cell>
        </row>
        <row r="815">
          <cell r="J815">
            <v>0</v>
          </cell>
          <cell r="K815">
            <v>0</v>
          </cell>
        </row>
        <row r="816">
          <cell r="B816" t="str">
            <v>ESTETICA PARA GATOS DE ACERO INOXIDABLE PETUNIUS by SUNNY</v>
          </cell>
          <cell r="J816">
            <v>0</v>
          </cell>
          <cell r="K816">
            <v>0</v>
          </cell>
        </row>
        <row r="817">
          <cell r="J817">
            <v>0</v>
          </cell>
          <cell r="K817">
            <v>0</v>
          </cell>
        </row>
        <row r="818">
          <cell r="A818" t="str">
            <v>SP-7809</v>
          </cell>
          <cell r="B818" t="str">
            <v>CARDA REFORZADA MINI PETUNIUS by SUNNY CON MARCO METALICO (pelo largo y pelo corto)</v>
          </cell>
          <cell r="G818">
            <v>72</v>
          </cell>
          <cell r="H818">
            <v>61</v>
          </cell>
          <cell r="I818">
            <v>122</v>
          </cell>
          <cell r="J818">
            <v>65.88</v>
          </cell>
          <cell r="K818">
            <v>56.79</v>
          </cell>
        </row>
        <row r="819">
          <cell r="A819" t="str">
            <v>SP-7810</v>
          </cell>
          <cell r="B819" t="str">
            <v>CARDA REPORZADA MINI PETUNIUS by SUNNY (pelo largo y pelo corto)</v>
          </cell>
          <cell r="G819">
            <v>80</v>
          </cell>
          <cell r="H819">
            <v>69</v>
          </cell>
          <cell r="I819">
            <v>138</v>
          </cell>
          <cell r="J819">
            <v>74.52</v>
          </cell>
          <cell r="K819">
            <v>64.239999999999995</v>
          </cell>
        </row>
        <row r="820">
          <cell r="A820" t="str">
            <v>SP-7811</v>
          </cell>
          <cell r="B820" t="str">
            <v>CEPILLO MINI REFORZADO PETUNIUS by SUNNY  CON PUNTAS DE ESFERA (pelo largo y pelo corto)</v>
          </cell>
          <cell r="G820">
            <v>100</v>
          </cell>
          <cell r="H820">
            <v>51</v>
          </cell>
          <cell r="I820">
            <v>102</v>
          </cell>
          <cell r="J820">
            <v>55.08</v>
          </cell>
          <cell r="K820">
            <v>47.48</v>
          </cell>
        </row>
        <row r="821">
          <cell r="A821" t="str">
            <v>SP-7812</v>
          </cell>
          <cell r="B821" t="str">
            <v>CEPILLO MINI DUO REFORZADO PETUNIUS by SUNNY CON PUNTAS DE ESFERA</v>
          </cell>
          <cell r="G821">
            <v>50</v>
          </cell>
          <cell r="H821">
            <v>61</v>
          </cell>
          <cell r="I821">
            <v>122</v>
          </cell>
          <cell r="J821">
            <v>65.88</v>
          </cell>
          <cell r="K821">
            <v>56.79</v>
          </cell>
        </row>
        <row r="822">
          <cell r="A822" t="str">
            <v>SP-7813</v>
          </cell>
          <cell r="B822" t="str">
            <v>PEINE METALICO MINI CON MANGO ANTIDERRAPANTE PETUNIUS by SUNNY CON PUNTAS FIJAS 43 DIENTES (pelo largo y pelo corto)</v>
          </cell>
          <cell r="G822">
            <v>100</v>
          </cell>
          <cell r="H822">
            <v>56</v>
          </cell>
          <cell r="I822">
            <v>112</v>
          </cell>
          <cell r="J822">
            <v>60.480000000000004</v>
          </cell>
          <cell r="K822">
            <v>52.14</v>
          </cell>
        </row>
        <row r="823">
          <cell r="A823" t="str">
            <v>SP-7814</v>
          </cell>
          <cell r="B823" t="str">
            <v>CARDA MINI OVAL REFORZADA CON MANGO ANTIDERRAPANTE PETUNIUS by SUNNY (pelo largo y pelo corto)</v>
          </cell>
          <cell r="G823">
            <v>50</v>
          </cell>
          <cell r="H823">
            <v>61</v>
          </cell>
          <cell r="I823">
            <v>122</v>
          </cell>
          <cell r="J823">
            <v>65.88</v>
          </cell>
          <cell r="K823">
            <v>56.79</v>
          </cell>
        </row>
        <row r="824">
          <cell r="A824" t="str">
            <v>SP-7815</v>
          </cell>
          <cell r="B824" t="str">
            <v>PEINE METALICO MINI CON MANGO ANTIDERRAPANTE PETUNIUS by SUNNY CON PUNTAS FIJAS 31 DIENTES (pelo largo y pelo corto)</v>
          </cell>
          <cell r="G824">
            <v>100</v>
          </cell>
          <cell r="H824">
            <v>56</v>
          </cell>
          <cell r="I824">
            <v>112</v>
          </cell>
          <cell r="J824">
            <v>60.480000000000004</v>
          </cell>
          <cell r="K824">
            <v>52.14</v>
          </cell>
        </row>
        <row r="825">
          <cell r="A825" t="str">
            <v>SP-7816</v>
          </cell>
          <cell r="B825" t="str">
            <v>PEINE METALICO MINI CON MANGO ANTIDERRAPANTE CON PUNTAS FIJAS 50 DIENTES (pelo largo y pelo corto)</v>
          </cell>
          <cell r="G825">
            <v>100</v>
          </cell>
          <cell r="H825">
            <v>56</v>
          </cell>
          <cell r="I825">
            <v>112</v>
          </cell>
          <cell r="J825">
            <v>60.480000000000004</v>
          </cell>
          <cell r="K825">
            <v>52.14</v>
          </cell>
        </row>
        <row r="826">
          <cell r="A826" t="str">
            <v>SP-7817</v>
          </cell>
          <cell r="B826" t="str">
            <v xml:space="preserve">TIJERA CORTAUÑAS MINI CON HOYO DE PRECISION Y MANGO ANTIDERRAPANTE PETUNIUS by SUNNY </v>
          </cell>
          <cell r="G826">
            <v>100</v>
          </cell>
          <cell r="H826">
            <v>61</v>
          </cell>
          <cell r="I826">
            <v>122</v>
          </cell>
          <cell r="J826">
            <v>65.88</v>
          </cell>
          <cell r="K826">
            <v>56.79</v>
          </cell>
        </row>
        <row r="827">
          <cell r="A827" t="str">
            <v>SP-7818</v>
          </cell>
          <cell r="B827" t="str">
            <v xml:space="preserve">CORTAUÑAS MINI DE PINZA PETUNIUS by SUNNY </v>
          </cell>
          <cell r="G827">
            <v>100</v>
          </cell>
          <cell r="H827">
            <v>82</v>
          </cell>
          <cell r="I827">
            <v>164</v>
          </cell>
          <cell r="J827">
            <v>88.56</v>
          </cell>
          <cell r="K827">
            <v>76.34</v>
          </cell>
        </row>
        <row r="828">
          <cell r="A828" t="str">
            <v>SP-7819</v>
          </cell>
          <cell r="B828" t="str">
            <v>TIJERA CORTAUÑAS MINI CON MANGO ANTIDERRAPANTE PETUNIUS by SUNNY</v>
          </cell>
          <cell r="G828">
            <v>100</v>
          </cell>
          <cell r="H828">
            <v>61</v>
          </cell>
          <cell r="I828">
            <v>122</v>
          </cell>
          <cell r="J828">
            <v>65.88</v>
          </cell>
          <cell r="K828">
            <v>56.79</v>
          </cell>
        </row>
        <row r="829">
          <cell r="A829" t="str">
            <v>SP-7820</v>
          </cell>
          <cell r="B829" t="str">
            <v>TIJERA CORTAUÑAS MINI CON MANGO ANTIDERRAPANTE PETUNIUS by SUNNY</v>
          </cell>
          <cell r="G829">
            <v>100</v>
          </cell>
          <cell r="H829">
            <v>53</v>
          </cell>
          <cell r="I829">
            <v>106</v>
          </cell>
          <cell r="J829">
            <v>57.24</v>
          </cell>
          <cell r="K829">
            <v>49.34</v>
          </cell>
        </row>
        <row r="830">
          <cell r="A830" t="str">
            <v>SP-7821</v>
          </cell>
          <cell r="B830" t="str">
            <v>PEINE ANTIPULGAS MINI PETUNIUS by SUNNY DE PUNTA FIJA 67 DIENTES (pelo largo y pelo corto)</v>
          </cell>
          <cell r="G830">
            <v>60</v>
          </cell>
          <cell r="H830">
            <v>36</v>
          </cell>
          <cell r="I830">
            <v>72</v>
          </cell>
          <cell r="J830">
            <v>38.880000000000003</v>
          </cell>
          <cell r="K830">
            <v>33.520000000000003</v>
          </cell>
        </row>
        <row r="831">
          <cell r="A831" t="str">
            <v>SP-7822</v>
          </cell>
          <cell r="B831" t="str">
            <v>PEINETA ANTIPULGAS MINI PETUNIUS by SUNNY DE PUNTA FIJA 54 DIENTES CORTOS (pelo largo y pelo corto)</v>
          </cell>
          <cell r="G831">
            <v>100</v>
          </cell>
          <cell r="H831">
            <v>37</v>
          </cell>
          <cell r="I831">
            <v>74</v>
          </cell>
          <cell r="J831">
            <v>39.96</v>
          </cell>
          <cell r="K831">
            <v>34.450000000000003</v>
          </cell>
        </row>
        <row r="832">
          <cell r="A832" t="str">
            <v>SP-7823</v>
          </cell>
          <cell r="B832" t="str">
            <v>PEINETA ANTIPULGAS MINI PETUNIUS by SUNNY DE PUNTA FIJA 32 DIENTES LARGOS (pelo largo y pelo corto)</v>
          </cell>
          <cell r="G832">
            <v>200</v>
          </cell>
          <cell r="H832">
            <v>20</v>
          </cell>
          <cell r="I832">
            <v>40</v>
          </cell>
          <cell r="J832">
            <v>21.6</v>
          </cell>
          <cell r="K832">
            <v>18.62</v>
          </cell>
        </row>
        <row r="833">
          <cell r="A833" t="str">
            <v>SP-7825</v>
          </cell>
          <cell r="B833" t="str">
            <v>CARDA CON CERDAS DE GOMA MINI PETUNIUS by SUNNY (pelo largo y pelo corto)</v>
          </cell>
          <cell r="G833">
            <v>72</v>
          </cell>
          <cell r="H833">
            <v>63</v>
          </cell>
          <cell r="I833">
            <v>126</v>
          </cell>
          <cell r="J833">
            <v>68.040000000000006</v>
          </cell>
          <cell r="K833">
            <v>58.66</v>
          </cell>
        </row>
        <row r="834">
          <cell r="A834" t="str">
            <v>SP-7826</v>
          </cell>
          <cell r="B834" t="str">
            <v>ROMPENUDOS MINI PETUNIUS by SUNNY (pelo largo y pelo corto)</v>
          </cell>
          <cell r="G834">
            <v>100</v>
          </cell>
          <cell r="H834">
            <v>125</v>
          </cell>
          <cell r="I834">
            <v>250</v>
          </cell>
          <cell r="J834">
            <v>135</v>
          </cell>
          <cell r="K834">
            <v>116.38</v>
          </cell>
        </row>
        <row r="835">
          <cell r="A835" t="str">
            <v>SP-7829</v>
          </cell>
          <cell r="B835" t="str">
            <v>DESLANADOR DE NAVAJA MINI PETUNIUS by SUNNY 6cm (pelo largo y pelo cortto)</v>
          </cell>
          <cell r="G835">
            <v>50</v>
          </cell>
          <cell r="H835">
            <v>154</v>
          </cell>
          <cell r="I835">
            <v>308</v>
          </cell>
          <cell r="J835">
            <v>166.32</v>
          </cell>
          <cell r="K835">
            <v>143.38</v>
          </cell>
        </row>
        <row r="836">
          <cell r="A836" t="str">
            <v>SP-7898</v>
          </cell>
          <cell r="B836" t="str">
            <v>CARDA CUADRADA REFORZADA CON PUNTAS REDONDAS DE PLASTICO CON MANGO ANTIDERRAPANTE 15.5cm PETUNIUS by SUNNY</v>
          </cell>
          <cell r="G836">
            <v>100</v>
          </cell>
          <cell r="H836">
            <v>38</v>
          </cell>
          <cell r="I836">
            <v>76</v>
          </cell>
          <cell r="J836">
            <v>41.04</v>
          </cell>
          <cell r="K836">
            <v>35.380000000000003</v>
          </cell>
        </row>
        <row r="837">
          <cell r="A837" t="str">
            <v>SP-7899</v>
          </cell>
          <cell r="B837" t="str">
            <v>CARDA OVAL REFORZADA CON PUNTAS REDONDAS DE PLASTICO CON MANGO ANTIDERRAPANTE 13cm PETUNIUS by SUNNY</v>
          </cell>
          <cell r="G837">
            <v>100</v>
          </cell>
          <cell r="H837">
            <v>40</v>
          </cell>
          <cell r="I837">
            <v>80</v>
          </cell>
          <cell r="J837">
            <v>43.2</v>
          </cell>
          <cell r="K837">
            <v>37.24</v>
          </cell>
        </row>
        <row r="838">
          <cell r="J838">
            <v>0</v>
          </cell>
          <cell r="K838">
            <v>0</v>
          </cell>
        </row>
        <row r="839">
          <cell r="B839" t="str">
            <v>MASCOTERAS DE PLASTICO</v>
          </cell>
          <cell r="J839">
            <v>0</v>
          </cell>
          <cell r="K839">
            <v>0</v>
          </cell>
        </row>
        <row r="840">
          <cell r="J840">
            <v>0</v>
          </cell>
          <cell r="K840">
            <v>0</v>
          </cell>
        </row>
        <row r="841">
          <cell r="A841" t="str">
            <v>SPT-01S</v>
          </cell>
          <cell r="B841" t="str">
            <v>MASCOTERA DE PLASTICO CHICA SUNNY   18 X 8 X 13.5cm</v>
          </cell>
          <cell r="G841">
            <v>40</v>
          </cell>
          <cell r="H841">
            <v>30</v>
          </cell>
          <cell r="I841">
            <v>66.666666666666671</v>
          </cell>
          <cell r="J841">
            <v>32.4</v>
          </cell>
          <cell r="K841">
            <v>27.93</v>
          </cell>
        </row>
        <row r="842">
          <cell r="A842" t="str">
            <v>SPT-01M</v>
          </cell>
          <cell r="B842" t="str">
            <v>MASCOTERA DE PLASTICO MEDIANA SUNNY   24 X 16 X 17cm</v>
          </cell>
          <cell r="G842">
            <v>30</v>
          </cell>
          <cell r="H842">
            <v>55</v>
          </cell>
          <cell r="I842">
            <v>122.22222222222221</v>
          </cell>
          <cell r="J842">
            <v>59.4</v>
          </cell>
          <cell r="K842">
            <v>51.21</v>
          </cell>
        </row>
        <row r="843">
          <cell r="A843" t="str">
            <v>SPT-01L</v>
          </cell>
          <cell r="B843" t="str">
            <v>MASCOTERA DE PLASTICO GRANDE SUNNY   30.5 X 20.5 X 21cm</v>
          </cell>
          <cell r="G843">
            <v>20</v>
          </cell>
          <cell r="H843">
            <v>89</v>
          </cell>
          <cell r="I843">
            <v>197.77777777777777</v>
          </cell>
          <cell r="J843">
            <v>96.12</v>
          </cell>
          <cell r="K843">
            <v>82.86</v>
          </cell>
        </row>
        <row r="844">
          <cell r="A844" t="str">
            <v>SPT-01XL</v>
          </cell>
          <cell r="B844" t="str">
            <v>MASCOTERA DE PLASTICO EXTRA GRANDE SUNNY   37.5 X 24 X 26cm</v>
          </cell>
          <cell r="G844">
            <v>10</v>
          </cell>
          <cell r="H844">
            <v>160</v>
          </cell>
          <cell r="I844">
            <v>355.55555555555554</v>
          </cell>
          <cell r="J844">
            <v>172.8</v>
          </cell>
          <cell r="K844">
            <v>148.97</v>
          </cell>
        </row>
        <row r="845">
          <cell r="B845" t="str">
            <v xml:space="preserve">JAULAS PARA HAMSTER </v>
          </cell>
          <cell r="J845">
            <v>0</v>
          </cell>
          <cell r="K845">
            <v>0</v>
          </cell>
        </row>
        <row r="846">
          <cell r="J846">
            <v>0</v>
          </cell>
          <cell r="K846">
            <v>0</v>
          </cell>
        </row>
        <row r="847">
          <cell r="A847" t="str">
            <v>SP-3623</v>
          </cell>
          <cell r="B847" t="str">
            <v>JAULA PLASTICA P/HAMSTER SUNNY HAMSTER LAND IMPORTADA (ROSA) 1 PISO 27.7X20.5X25.0</v>
          </cell>
          <cell r="G847">
            <v>12</v>
          </cell>
          <cell r="H847">
            <v>199</v>
          </cell>
          <cell r="I847">
            <v>358.2</v>
          </cell>
          <cell r="J847">
            <v>214.92</v>
          </cell>
          <cell r="K847">
            <v>185.28</v>
          </cell>
        </row>
        <row r="848">
          <cell r="A848" t="str">
            <v>SP-3624</v>
          </cell>
          <cell r="B848" t="str">
            <v>JAULA PLASTICA P/HAMSTER SUNNY HAMSTER LAND IMPORTADA (AZUL) 1 PISO 27.7X20.5X25.0</v>
          </cell>
          <cell r="G848">
            <v>12</v>
          </cell>
          <cell r="H848">
            <v>199</v>
          </cell>
          <cell r="I848">
            <v>358.2</v>
          </cell>
          <cell r="J848">
            <v>214.92</v>
          </cell>
          <cell r="K848">
            <v>185.28</v>
          </cell>
        </row>
        <row r="849">
          <cell r="A849" t="str">
            <v>SP-3625</v>
          </cell>
          <cell r="B849" t="str">
            <v>JAULA PLASTICA P/HAMSTER SUNNY HAMSTER LAND IMPORTADA (AMARILLO)1 PISO  27.7X20.5X25.0</v>
          </cell>
          <cell r="G849">
            <v>12</v>
          </cell>
          <cell r="H849">
            <v>199</v>
          </cell>
          <cell r="I849">
            <v>358.2</v>
          </cell>
          <cell r="J849">
            <v>214.92</v>
          </cell>
          <cell r="K849">
            <v>185.28</v>
          </cell>
        </row>
        <row r="850">
          <cell r="A850" t="str">
            <v>SP-3626</v>
          </cell>
          <cell r="B850" t="str">
            <v>JAULA PLASTICA P/HAMSTER SUNNY HAMSTER LAND IMPORTADA (ROSA) 2 PISOS 27.7X20.5X42.5</v>
          </cell>
          <cell r="G850">
            <v>12</v>
          </cell>
          <cell r="H850">
            <v>299</v>
          </cell>
          <cell r="I850">
            <v>538.20000000000005</v>
          </cell>
          <cell r="J850">
            <v>322.92</v>
          </cell>
          <cell r="K850">
            <v>278.38</v>
          </cell>
        </row>
        <row r="851">
          <cell r="A851" t="str">
            <v>SP-3627</v>
          </cell>
          <cell r="B851" t="str">
            <v>JAULA PLASTICA P/HAMSTER SUNNY HAMSTER LAND IMPORTADA (AZUL) 2 PISOS 27.7X20.5X42.5</v>
          </cell>
          <cell r="G851">
            <v>12</v>
          </cell>
          <cell r="H851">
            <v>299</v>
          </cell>
          <cell r="I851">
            <v>538.20000000000005</v>
          </cell>
          <cell r="J851">
            <v>322.92</v>
          </cell>
          <cell r="K851">
            <v>278.38</v>
          </cell>
        </row>
        <row r="852">
          <cell r="A852" t="str">
            <v>SP-3628</v>
          </cell>
          <cell r="B852" t="str">
            <v>JAULA PLASTICA P/HAMSTER SUNNY HAMSTER LAND IMPORTADA (AMARILLO) 2 PISOS 27.7X20.5X42.5</v>
          </cell>
          <cell r="G852">
            <v>12</v>
          </cell>
          <cell r="H852">
            <v>299</v>
          </cell>
          <cell r="I852">
            <v>538.20000000000005</v>
          </cell>
          <cell r="J852">
            <v>322.92</v>
          </cell>
          <cell r="K852">
            <v>278.38</v>
          </cell>
        </row>
        <row r="853">
          <cell r="A853" t="str">
            <v>MODELO</v>
          </cell>
          <cell r="B853" t="str">
            <v>DESCRIPCION</v>
          </cell>
          <cell r="G853" t="str">
            <v>PIEZAS</v>
          </cell>
          <cell r="H853" t="str">
            <v>PRECIO</v>
          </cell>
          <cell r="I853" t="str">
            <v xml:space="preserve">PRECIO </v>
          </cell>
          <cell r="J853" t="str">
            <v>P MEDICO JAURIA</v>
          </cell>
          <cell r="K853" t="str">
            <v>P MEDICO JAURIA</v>
          </cell>
        </row>
        <row r="854">
          <cell r="G854" t="str">
            <v>P/ CAJA</v>
          </cell>
          <cell r="H854" t="str">
            <v>MAYOREO</v>
          </cell>
          <cell r="I854" t="str">
            <v>PUBLICO</v>
          </cell>
          <cell r="J854" t="str">
            <v>CON IVA</v>
          </cell>
          <cell r="K854" t="str">
            <v>SIN IVA</v>
          </cell>
        </row>
        <row r="855">
          <cell r="J855">
            <v>0</v>
          </cell>
          <cell r="K855">
            <v>0</v>
          </cell>
        </row>
        <row r="856">
          <cell r="B856" t="str">
            <v xml:space="preserve">JAULAS PARA HAMSTER </v>
          </cell>
          <cell r="J856">
            <v>0</v>
          </cell>
          <cell r="K856">
            <v>0</v>
          </cell>
        </row>
        <row r="857">
          <cell r="J857">
            <v>0</v>
          </cell>
          <cell r="K857">
            <v>0</v>
          </cell>
        </row>
        <row r="858">
          <cell r="A858" t="str">
            <v>SP-3629</v>
          </cell>
          <cell r="B858" t="str">
            <v>JAULA PLASTICA P/HAMSTER SUNNY HAMSTER LAND IMPORTADA (ROSA) 1 PISO 36.0X27.0X25.0</v>
          </cell>
          <cell r="G858">
            <v>12</v>
          </cell>
          <cell r="H858">
            <v>337</v>
          </cell>
          <cell r="I858">
            <v>606.6</v>
          </cell>
          <cell r="J858">
            <v>363.96</v>
          </cell>
          <cell r="K858">
            <v>313.76</v>
          </cell>
        </row>
        <row r="859">
          <cell r="A859" t="str">
            <v>SP-3630</v>
          </cell>
          <cell r="B859" t="str">
            <v>JAULA PLASTICA P/HAMSTER SUNNY HAMSTER LAND IMPORTADA (AZUL) 1 PISO 36.0X27.0X25.0</v>
          </cell>
          <cell r="G859">
            <v>12</v>
          </cell>
          <cell r="H859">
            <v>337</v>
          </cell>
          <cell r="I859">
            <v>606.6</v>
          </cell>
          <cell r="J859">
            <v>363.96</v>
          </cell>
          <cell r="K859">
            <v>313.76</v>
          </cell>
        </row>
        <row r="860">
          <cell r="A860" t="str">
            <v>SP-3631</v>
          </cell>
          <cell r="B860" t="str">
            <v>JAULA PLASTICA P/HAMSTER SUNNY HAMSTER LAND IMPORTADA (AMARILLO) 1 PISO 36.0X27.0X25.0</v>
          </cell>
          <cell r="G860">
            <v>12</v>
          </cell>
          <cell r="H860">
            <v>337</v>
          </cell>
          <cell r="I860">
            <v>606.6</v>
          </cell>
          <cell r="J860">
            <v>363.96</v>
          </cell>
          <cell r="K860">
            <v>313.76</v>
          </cell>
        </row>
        <row r="861">
          <cell r="A861" t="str">
            <v>SP-3632</v>
          </cell>
          <cell r="B861" t="str">
            <v>JAULA PLASTICA P/HAMSTER SUNNY HAMSTER LAND IMPORTADA (ROSA) 2 PISOS 36.0X27.0X42.5</v>
          </cell>
          <cell r="G861">
            <v>12</v>
          </cell>
          <cell r="H861">
            <v>455</v>
          </cell>
          <cell r="I861">
            <v>819</v>
          </cell>
          <cell r="J861">
            <v>491.4</v>
          </cell>
          <cell r="K861">
            <v>423.62</v>
          </cell>
        </row>
        <row r="862">
          <cell r="A862" t="str">
            <v>SP-3633</v>
          </cell>
          <cell r="B862" t="str">
            <v>JAULA PLASTICA P/HAMSTER SUNNY HAMSTER LAND IMPORTADA (AZUL) 2 PISOS 36.0X27.0X42.5</v>
          </cell>
          <cell r="G862">
            <v>12</v>
          </cell>
          <cell r="H862">
            <v>455</v>
          </cell>
          <cell r="I862">
            <v>819</v>
          </cell>
          <cell r="J862">
            <v>491.4</v>
          </cell>
          <cell r="K862">
            <v>423.62</v>
          </cell>
        </row>
        <row r="863">
          <cell r="A863" t="str">
            <v>SP-3634</v>
          </cell>
          <cell r="B863" t="str">
            <v>JAULA PLASTICA P/HAMSTER SUNNY HAMSTER LAND IMPORTADA (AMARILLO) 2 PISOS 36.0X27.0X42.5</v>
          </cell>
          <cell r="G863">
            <v>12</v>
          </cell>
          <cell r="H863">
            <v>455</v>
          </cell>
          <cell r="I863">
            <v>819</v>
          </cell>
          <cell r="J863">
            <v>491.4</v>
          </cell>
          <cell r="K863">
            <v>423.62</v>
          </cell>
        </row>
        <row r="864">
          <cell r="A864" t="str">
            <v>SP-3635</v>
          </cell>
          <cell r="B864" t="str">
            <v>JAULA PLASTICA P/HAMSTER SUNNY HAMSTER LAND IMPORTADA (DOBLE)  33.5X23.7X35.5</v>
          </cell>
          <cell r="G864">
            <v>12</v>
          </cell>
          <cell r="H864">
            <v>262</v>
          </cell>
          <cell r="I864">
            <v>471.6</v>
          </cell>
          <cell r="J864">
            <v>282.95999999999998</v>
          </cell>
          <cell r="K864">
            <v>243.93</v>
          </cell>
        </row>
        <row r="865">
          <cell r="A865" t="str">
            <v>SP-3636</v>
          </cell>
          <cell r="B865" t="str">
            <v>JAULA PLASTICA P/HAMSTER SUNNY HAMSTER LAND IMPORTADA (NARANJA) 24.1X18.3X30.1</v>
          </cell>
          <cell r="G865">
            <v>12</v>
          </cell>
          <cell r="H865">
            <v>189</v>
          </cell>
          <cell r="I865">
            <v>340.2</v>
          </cell>
          <cell r="J865">
            <v>204.12</v>
          </cell>
          <cell r="K865">
            <v>175.97</v>
          </cell>
        </row>
        <row r="866">
          <cell r="A866" t="str">
            <v>SP-3637</v>
          </cell>
          <cell r="B866" t="str">
            <v>JAULA PLASTICA P/HAMSTER SUNNY HAMSTER LAND IMPORTADA (VERDE) 24.1X18.3X30.1</v>
          </cell>
          <cell r="G866">
            <v>12</v>
          </cell>
          <cell r="H866">
            <v>189</v>
          </cell>
          <cell r="I866">
            <v>340.2</v>
          </cell>
          <cell r="J866">
            <v>204.12</v>
          </cell>
          <cell r="K866">
            <v>175.97</v>
          </cell>
        </row>
        <row r="867">
          <cell r="A867" t="str">
            <v>SP-3638</v>
          </cell>
          <cell r="B867" t="str">
            <v>JAULA PLASTICA P/HAMSTER SUNNY HAMSTER LAND IMPORTADA (AZUL-VERDE) 28.9X22.2X30.1</v>
          </cell>
          <cell r="G867">
            <v>12</v>
          </cell>
          <cell r="H867">
            <v>199</v>
          </cell>
          <cell r="I867">
            <v>358.2</v>
          </cell>
          <cell r="J867">
            <v>214.92</v>
          </cell>
          <cell r="K867">
            <v>185.28</v>
          </cell>
        </row>
        <row r="868">
          <cell r="A868" t="str">
            <v>SP-3639</v>
          </cell>
          <cell r="B868" t="str">
            <v>JAULA PLASTICA P/HAMSTER SUNNY HAMSTER LAND IMPORTADA (ROSA) 28.9X22.2X30.1</v>
          </cell>
          <cell r="G868">
            <v>12</v>
          </cell>
          <cell r="H868">
            <v>199</v>
          </cell>
          <cell r="I868">
            <v>358.2</v>
          </cell>
          <cell r="J868">
            <v>214.92</v>
          </cell>
          <cell r="K868">
            <v>185.28</v>
          </cell>
        </row>
        <row r="869">
          <cell r="A869" t="str">
            <v>SP-3640</v>
          </cell>
          <cell r="B869" t="str">
            <v>JAULA PLASTICA P/HAMSTER SUNNY HAMSTER LAND IMPORTADA (CAFE) 28.9X22.2X30.1</v>
          </cell>
          <cell r="G869">
            <v>12</v>
          </cell>
          <cell r="H869">
            <v>199</v>
          </cell>
          <cell r="I869">
            <v>358.2</v>
          </cell>
          <cell r="J869">
            <v>214.92</v>
          </cell>
          <cell r="K869">
            <v>185.28</v>
          </cell>
        </row>
        <row r="870">
          <cell r="A870" t="str">
            <v>SP-3641</v>
          </cell>
          <cell r="B870" t="str">
            <v>JAULA PLASTICA P/HAMSTER SUNNY HAMSTER LAND IMPORTADA (AZUL) 28.9X22.2X30.1</v>
          </cell>
          <cell r="G870">
            <v>12</v>
          </cell>
          <cell r="H870">
            <v>199</v>
          </cell>
          <cell r="I870">
            <v>358.2</v>
          </cell>
          <cell r="J870">
            <v>214.92</v>
          </cell>
          <cell r="K870">
            <v>185.28</v>
          </cell>
        </row>
        <row r="871">
          <cell r="A871" t="str">
            <v>SP-3642</v>
          </cell>
          <cell r="B871" t="str">
            <v>JAULA PLASTICA P/HAMSTER SUNNY HAMSTER LAND IMPORTADA (AZUL) 24.0X18.3X16.0</v>
          </cell>
          <cell r="G871">
            <v>12</v>
          </cell>
          <cell r="H871">
            <v>139</v>
          </cell>
          <cell r="I871">
            <v>250.20000000000002</v>
          </cell>
          <cell r="J871">
            <v>150.12</v>
          </cell>
          <cell r="K871">
            <v>129.41</v>
          </cell>
        </row>
        <row r="872">
          <cell r="A872" t="str">
            <v>SP-3643</v>
          </cell>
          <cell r="B872" t="str">
            <v>JAULA PLASTICA P/HAMSTER SUNNY HAMSTER LAND IMPORTADA (ROSA) 24.0X18.3X16.0</v>
          </cell>
          <cell r="G872">
            <v>12</v>
          </cell>
          <cell r="H872">
            <v>139</v>
          </cell>
          <cell r="I872">
            <v>250.20000000000002</v>
          </cell>
          <cell r="J872">
            <v>150.12</v>
          </cell>
          <cell r="K872">
            <v>129.41</v>
          </cell>
        </row>
        <row r="873">
          <cell r="A873" t="str">
            <v>SP-3720</v>
          </cell>
          <cell r="B873" t="str">
            <v>JAULA PLASTICA P/HAMSTER SUNNY HAMSTER LAND IMPORTADA (VERDE) 24.0X18.3X16.0</v>
          </cell>
          <cell r="G873">
            <v>12</v>
          </cell>
          <cell r="H873">
            <v>139</v>
          </cell>
          <cell r="I873">
            <v>250.20000000000002</v>
          </cell>
          <cell r="J873">
            <v>150.12</v>
          </cell>
          <cell r="K873">
            <v>129.41</v>
          </cell>
        </row>
        <row r="874">
          <cell r="A874" t="str">
            <v>SP-3721</v>
          </cell>
          <cell r="B874" t="str">
            <v>JAULA PLASTICA P/HAMSTER SUNNY HAMSTER LAND IMPORTADA (AMARILLO) 24.0X18.3X16.0</v>
          </cell>
          <cell r="G874">
            <v>12</v>
          </cell>
          <cell r="H874">
            <v>139</v>
          </cell>
          <cell r="I874">
            <v>250.20000000000002</v>
          </cell>
          <cell r="J874">
            <v>150.12</v>
          </cell>
          <cell r="K874">
            <v>129.41</v>
          </cell>
        </row>
        <row r="875">
          <cell r="A875" t="str">
            <v>SP-3644</v>
          </cell>
          <cell r="B875" t="str">
            <v>JAULA PLASTICA P/HAMSTER SUNNY HAMSTER LAND IMPORTADA (CAFE) 35.5X25.6X33.0</v>
          </cell>
          <cell r="G875">
            <v>12</v>
          </cell>
          <cell r="H875">
            <v>254</v>
          </cell>
          <cell r="I875">
            <v>457.2</v>
          </cell>
          <cell r="J875">
            <v>274.32</v>
          </cell>
          <cell r="K875">
            <v>236.48</v>
          </cell>
        </row>
        <row r="876">
          <cell r="A876" t="str">
            <v>SP-3645</v>
          </cell>
          <cell r="B876" t="str">
            <v>JAULA PLASTICA P/HAMSTER SUNNY HAMSTER LAND IMPORTADA (ROSA) 35.5X25.6X33.0</v>
          </cell>
          <cell r="G876">
            <v>12</v>
          </cell>
          <cell r="H876">
            <v>254</v>
          </cell>
          <cell r="I876">
            <v>457.2</v>
          </cell>
          <cell r="J876">
            <v>274.32</v>
          </cell>
          <cell r="K876">
            <v>236.48</v>
          </cell>
        </row>
        <row r="877">
          <cell r="A877" t="str">
            <v>SP-3646</v>
          </cell>
          <cell r="B877" t="str">
            <v>JAULA PLASTICA P/HAMSTER SUNNY HAMSTER LAND IMPORTADA (VERDE) 24.0X18.3X16.0</v>
          </cell>
          <cell r="G877">
            <v>24</v>
          </cell>
          <cell r="H877">
            <v>110</v>
          </cell>
          <cell r="I877">
            <v>198</v>
          </cell>
          <cell r="J877">
            <v>118.8</v>
          </cell>
          <cell r="K877">
            <v>102.41</v>
          </cell>
        </row>
        <row r="878">
          <cell r="A878" t="str">
            <v>SP-3658</v>
          </cell>
          <cell r="B878" t="str">
            <v>JAULA PLASTICA P/HAMSTER SUNNY HAMSTER LAND IMPORTADA (AZUL) 24.0X18.3X16.0</v>
          </cell>
          <cell r="G878">
            <v>24</v>
          </cell>
          <cell r="H878">
            <v>110</v>
          </cell>
          <cell r="I878">
            <v>198</v>
          </cell>
          <cell r="J878">
            <v>118.8</v>
          </cell>
          <cell r="K878">
            <v>102.41</v>
          </cell>
        </row>
        <row r="879">
          <cell r="A879" t="str">
            <v>SP-3659</v>
          </cell>
          <cell r="B879" t="str">
            <v>JAULA PLASTICA P/HAMSTER SUNNY HAMSTER LAND IMPORTADA (ROSA) 24.0X18.3X16.0</v>
          </cell>
          <cell r="G879">
            <v>24</v>
          </cell>
          <cell r="H879">
            <v>110</v>
          </cell>
          <cell r="I879">
            <v>198</v>
          </cell>
          <cell r="J879">
            <v>118.8</v>
          </cell>
          <cell r="K879">
            <v>102.41</v>
          </cell>
        </row>
        <row r="880">
          <cell r="A880" t="str">
            <v>SP-3660</v>
          </cell>
          <cell r="B880" t="str">
            <v>JAULA PLASTICA P/HAMSTER SUNNY HAMSTER LAND IMPORTADA (AMARILLO) 24.0X18.3X16.0</v>
          </cell>
          <cell r="G880">
            <v>24</v>
          </cell>
          <cell r="H880">
            <v>110</v>
          </cell>
          <cell r="I880">
            <v>198</v>
          </cell>
          <cell r="J880">
            <v>118.8</v>
          </cell>
          <cell r="K880">
            <v>102.41</v>
          </cell>
        </row>
        <row r="881">
          <cell r="J881">
            <v>0</v>
          </cell>
          <cell r="K881">
            <v>0</v>
          </cell>
        </row>
        <row r="882">
          <cell r="B882" t="str">
            <v xml:space="preserve">ESFERAS PARA HAMSTER </v>
          </cell>
          <cell r="J882">
            <v>0</v>
          </cell>
          <cell r="K882">
            <v>0</v>
          </cell>
        </row>
        <row r="883">
          <cell r="J883">
            <v>0</v>
          </cell>
          <cell r="K883">
            <v>0</v>
          </cell>
        </row>
        <row r="884">
          <cell r="A884" t="str">
            <v>SP-3672</v>
          </cell>
          <cell r="B884" t="str">
            <v>ESFERA CHICA DE PLASTICO IMPORTADA EXERCISE BALL 11.5cm/4,5" VARIOS COLORES</v>
          </cell>
          <cell r="G884">
            <v>36</v>
          </cell>
          <cell r="H884">
            <v>45</v>
          </cell>
          <cell r="I884">
            <v>81</v>
          </cell>
          <cell r="J884">
            <v>48.6</v>
          </cell>
          <cell r="K884">
            <v>41.9</v>
          </cell>
        </row>
        <row r="885">
          <cell r="A885" t="str">
            <v>SP-3673</v>
          </cell>
          <cell r="B885" t="str">
            <v>ESFERA MEDIANA DE PLASTICO IMPORTADA EXERCISE BALL 14.5cm/5,7" VARIOS COLORES</v>
          </cell>
          <cell r="G885">
            <v>24</v>
          </cell>
          <cell r="H885">
            <v>55</v>
          </cell>
          <cell r="I885">
            <v>99</v>
          </cell>
          <cell r="J885">
            <v>59.4</v>
          </cell>
          <cell r="K885">
            <v>51.21</v>
          </cell>
        </row>
        <row r="886">
          <cell r="A886" t="str">
            <v>SP-3675</v>
          </cell>
          <cell r="B886" t="str">
            <v>ESFERA GRANDE DE PLASTICO IMPORTADA EXERCISE BALL 17.5cm/6,7" VARIOS COLORES</v>
          </cell>
          <cell r="G886">
            <v>12</v>
          </cell>
          <cell r="H886">
            <v>69</v>
          </cell>
          <cell r="I886">
            <v>124.2</v>
          </cell>
          <cell r="J886">
            <v>74.52</v>
          </cell>
          <cell r="K886">
            <v>64.239999999999995</v>
          </cell>
        </row>
        <row r="887">
          <cell r="J887">
            <v>0</v>
          </cell>
          <cell r="K887">
            <v>0</v>
          </cell>
        </row>
        <row r="888">
          <cell r="B888" t="str">
            <v>JAULAS PARA CONEJO</v>
          </cell>
          <cell r="J888">
            <v>0</v>
          </cell>
          <cell r="K888">
            <v>0</v>
          </cell>
        </row>
        <row r="889">
          <cell r="J889">
            <v>0</v>
          </cell>
          <cell r="K889">
            <v>0</v>
          </cell>
        </row>
        <row r="890">
          <cell r="A890" t="str">
            <v>SP-3674</v>
          </cell>
          <cell r="B890" t="str">
            <v>JAULA PLASTICA P/CONEJO SUNNY  IMPORTADA (ROSA) 45.0X30.0X25.0 (rosa, azul, morado, verde, blanco)</v>
          </cell>
          <cell r="G890">
            <v>12</v>
          </cell>
          <cell r="H890">
            <v>216</v>
          </cell>
          <cell r="I890">
            <v>388.8</v>
          </cell>
          <cell r="J890">
            <v>233.28</v>
          </cell>
          <cell r="K890">
            <v>201.1</v>
          </cell>
        </row>
        <row r="891">
          <cell r="A891" t="str">
            <v>SP-3722</v>
          </cell>
          <cell r="B891" t="str">
            <v>JAULA PLASTICA P/CONEJO SUNNY  IMPORTADA (ROSA) 62.0X34.5X40.0 (rosa, azul, morado, verde, blanco)</v>
          </cell>
          <cell r="G891">
            <v>4</v>
          </cell>
          <cell r="H891">
            <v>465</v>
          </cell>
          <cell r="I891">
            <v>837</v>
          </cell>
          <cell r="J891">
            <v>502.2</v>
          </cell>
          <cell r="K891">
            <v>432.93</v>
          </cell>
        </row>
        <row r="892">
          <cell r="J892">
            <v>0</v>
          </cell>
          <cell r="K892">
            <v>0</v>
          </cell>
        </row>
        <row r="893">
          <cell r="J893">
            <v>0</v>
          </cell>
          <cell r="K893">
            <v>0</v>
          </cell>
        </row>
        <row r="894">
          <cell r="A894" t="str">
            <v>MODELO</v>
          </cell>
          <cell r="B894" t="str">
            <v>DESCRIPCION</v>
          </cell>
          <cell r="G894" t="str">
            <v>PIEZAS</v>
          </cell>
          <cell r="H894" t="str">
            <v>PRECIO</v>
          </cell>
          <cell r="I894" t="str">
            <v xml:space="preserve">PRECIO </v>
          </cell>
          <cell r="J894" t="str">
            <v>P MEDICO JAURIA</v>
          </cell>
          <cell r="K894" t="str">
            <v>P MEDICO JAURIA</v>
          </cell>
        </row>
        <row r="895">
          <cell r="G895" t="str">
            <v>P/ CAJA</v>
          </cell>
          <cell r="H895" t="str">
            <v>MAYOREO</v>
          </cell>
          <cell r="I895" t="str">
            <v>PUBLICO</v>
          </cell>
          <cell r="J895" t="str">
            <v>CON IVA</v>
          </cell>
          <cell r="K895" t="str">
            <v>SIN IVA</v>
          </cell>
        </row>
        <row r="896">
          <cell r="J896">
            <v>0</v>
          </cell>
          <cell r="K896">
            <v>0</v>
          </cell>
        </row>
        <row r="897">
          <cell r="B897" t="str">
            <v>BEBEDEROS PARA HAMSTER Y HURON</v>
          </cell>
          <cell r="J897">
            <v>0</v>
          </cell>
          <cell r="K897">
            <v>0</v>
          </cell>
        </row>
        <row r="898">
          <cell r="J898">
            <v>0</v>
          </cell>
          <cell r="K898">
            <v>0</v>
          </cell>
        </row>
        <row r="899">
          <cell r="A899" t="str">
            <v>SP-3653</v>
          </cell>
          <cell r="B899" t="str">
            <v>BEBEDERO IMPORTADO PLASTICO PARA ROEDORES BOQUILLA DE CRISTAL 60ml</v>
          </cell>
          <cell r="G899">
            <v>300</v>
          </cell>
          <cell r="H899">
            <v>16</v>
          </cell>
          <cell r="I899">
            <v>28.8</v>
          </cell>
          <cell r="J899">
            <v>17.28</v>
          </cell>
          <cell r="K899">
            <v>14.9</v>
          </cell>
        </row>
        <row r="900">
          <cell r="A900" t="str">
            <v>SP-3654</v>
          </cell>
          <cell r="B900" t="str">
            <v>BEBEDERO IMPORTADO PLASTICO PARA ROEDORES C/DOBLE BALIN 80ml IMPORTADO</v>
          </cell>
          <cell r="G900">
            <v>300</v>
          </cell>
          <cell r="H900">
            <v>28</v>
          </cell>
          <cell r="I900">
            <v>50.4</v>
          </cell>
          <cell r="J900">
            <v>30.240000000000002</v>
          </cell>
          <cell r="K900">
            <v>26.07</v>
          </cell>
        </row>
        <row r="901">
          <cell r="A901" t="str">
            <v>SP-3655</v>
          </cell>
          <cell r="B901" t="str">
            <v>BEBEDERO IMPORTADO PLASTICO PARA ROEDORES C/DOBLE BALIN 125ml IMPORTADO</v>
          </cell>
          <cell r="G901">
            <v>300</v>
          </cell>
          <cell r="H901">
            <v>34</v>
          </cell>
          <cell r="I901">
            <v>61.2</v>
          </cell>
          <cell r="J901">
            <v>36.72</v>
          </cell>
          <cell r="K901">
            <v>31.66</v>
          </cell>
        </row>
        <row r="902">
          <cell r="A902" t="str">
            <v>SP-3656</v>
          </cell>
          <cell r="B902" t="str">
            <v>BEBEDERO IMPORTADO PLASTICO PARA ROEDORES C/DOBLE BALIN 250ml IMPORTADO</v>
          </cell>
          <cell r="G902">
            <v>300</v>
          </cell>
          <cell r="H902">
            <v>39.5</v>
          </cell>
          <cell r="I902">
            <v>71.100000000000009</v>
          </cell>
          <cell r="J902">
            <v>42.66</v>
          </cell>
          <cell r="K902">
            <v>36.78</v>
          </cell>
        </row>
        <row r="903">
          <cell r="A903" t="str">
            <v>SP-3670</v>
          </cell>
          <cell r="B903" t="str">
            <v>BEBEDERO PLASTICO PARA ROEDORES C/BALIN 500ml IMPORTADO</v>
          </cell>
          <cell r="G903">
            <v>120</v>
          </cell>
          <cell r="H903">
            <v>64</v>
          </cell>
          <cell r="I903">
            <v>115.2</v>
          </cell>
          <cell r="J903">
            <v>69.12</v>
          </cell>
          <cell r="K903">
            <v>59.59</v>
          </cell>
        </row>
        <row r="904">
          <cell r="A904" t="str">
            <v>SP-3671</v>
          </cell>
          <cell r="B904" t="str">
            <v>BEBEDERO PLASTICO PARA ROEDORES C/BALIN 800ml IMPORTADO</v>
          </cell>
          <cell r="G904">
            <v>120</v>
          </cell>
          <cell r="H904">
            <v>79</v>
          </cell>
          <cell r="I904">
            <v>142.20000000000002</v>
          </cell>
          <cell r="J904">
            <v>85.32</v>
          </cell>
          <cell r="K904">
            <v>73.55</v>
          </cell>
        </row>
        <row r="905">
          <cell r="J905">
            <v>0</v>
          </cell>
          <cell r="K905">
            <v>0</v>
          </cell>
        </row>
        <row r="906">
          <cell r="B906" t="str">
            <v>SUSTRATO PARA ROEDORES ÜBER PETS PICK</v>
          </cell>
          <cell r="J906">
            <v>0</v>
          </cell>
          <cell r="K906">
            <v>0</v>
          </cell>
        </row>
        <row r="907">
          <cell r="J907">
            <v>0</v>
          </cell>
          <cell r="K907">
            <v>0</v>
          </cell>
        </row>
        <row r="908">
          <cell r="A908">
            <v>215032</v>
          </cell>
          <cell r="B908" t="str">
            <v>ÜBER PINE BEDDING 24L</v>
          </cell>
          <cell r="G908">
            <v>1</v>
          </cell>
          <cell r="H908">
            <v>78</v>
          </cell>
          <cell r="I908">
            <v>130</v>
          </cell>
          <cell r="J908">
            <v>84.24</v>
          </cell>
          <cell r="K908">
            <v>72.62</v>
          </cell>
        </row>
        <row r="909">
          <cell r="A909">
            <v>222009</v>
          </cell>
          <cell r="B909" t="str">
            <v>ÜBER PINE BEDDING 141L</v>
          </cell>
          <cell r="G909">
            <v>1</v>
          </cell>
          <cell r="H909">
            <v>250</v>
          </cell>
          <cell r="I909">
            <v>416.66666666666669</v>
          </cell>
          <cell r="J909">
            <v>270</v>
          </cell>
          <cell r="K909">
            <v>232.76</v>
          </cell>
        </row>
        <row r="910">
          <cell r="A910">
            <v>413285</v>
          </cell>
          <cell r="B910" t="str">
            <v>ÜBER NATURAL PAPER BEDDING 28L</v>
          </cell>
          <cell r="G910">
            <v>1</v>
          </cell>
          <cell r="H910">
            <v>215</v>
          </cell>
          <cell r="I910">
            <v>358.33333333333337</v>
          </cell>
          <cell r="J910">
            <v>232.2</v>
          </cell>
          <cell r="K910">
            <v>200.17</v>
          </cell>
        </row>
        <row r="911">
          <cell r="A911">
            <v>413568</v>
          </cell>
          <cell r="B911" t="str">
            <v>ÜBER NATURAL PAPER BEDDING 56L</v>
          </cell>
          <cell r="G911">
            <v>1</v>
          </cell>
          <cell r="H911">
            <v>385</v>
          </cell>
          <cell r="I911">
            <v>641.66666666666674</v>
          </cell>
          <cell r="J911">
            <v>415.8</v>
          </cell>
          <cell r="K911">
            <v>358.45</v>
          </cell>
        </row>
        <row r="912">
          <cell r="A912">
            <v>414367</v>
          </cell>
          <cell r="B912" t="str">
            <v>ÜBER WHITE PAPER BEDDING PAPER 36L</v>
          </cell>
          <cell r="G912">
            <v>1</v>
          </cell>
          <cell r="H912">
            <v>185</v>
          </cell>
          <cell r="I912">
            <v>284.61538461538458</v>
          </cell>
          <cell r="J912">
            <v>199.8</v>
          </cell>
          <cell r="K912">
            <v>172.24</v>
          </cell>
        </row>
        <row r="913">
          <cell r="A913">
            <v>414565</v>
          </cell>
          <cell r="B913" t="str">
            <v>ÜBER WHITE PAPER BEDDING PAPER 56L</v>
          </cell>
          <cell r="G913">
            <v>1</v>
          </cell>
          <cell r="H913">
            <v>335</v>
          </cell>
          <cell r="I913">
            <v>558.33333333333337</v>
          </cell>
          <cell r="J913">
            <v>361.8</v>
          </cell>
          <cell r="K913">
            <v>311.89999999999998</v>
          </cell>
        </row>
        <row r="914">
          <cell r="A914">
            <v>417368</v>
          </cell>
          <cell r="B914" t="str">
            <v>ÜBER BLUE/WHITE PAPER BEDDING PAPER 36L</v>
          </cell>
          <cell r="G914">
            <v>1</v>
          </cell>
          <cell r="H914">
            <v>269</v>
          </cell>
          <cell r="I914">
            <v>448.33333333333337</v>
          </cell>
          <cell r="J914">
            <v>290.52</v>
          </cell>
          <cell r="K914">
            <v>250.45</v>
          </cell>
        </row>
        <row r="915">
          <cell r="A915">
            <v>417566</v>
          </cell>
          <cell r="B915" t="str">
            <v>ÜBER BLUE/WHITE PAPER BEDDING PAPER 56L</v>
          </cell>
          <cell r="G915">
            <v>1</v>
          </cell>
          <cell r="H915">
            <v>475</v>
          </cell>
          <cell r="I915">
            <v>730.76923076923072</v>
          </cell>
          <cell r="J915">
            <v>513</v>
          </cell>
          <cell r="K915">
            <v>442.24</v>
          </cell>
        </row>
        <row r="916">
          <cell r="A916">
            <v>416361</v>
          </cell>
          <cell r="B916" t="str">
            <v>ÜBER PINK/WHITE PAPER BEDDING PAPER 36L</v>
          </cell>
          <cell r="G916">
            <v>1</v>
          </cell>
          <cell r="H916">
            <v>269</v>
          </cell>
          <cell r="I916">
            <v>448.33333333333337</v>
          </cell>
          <cell r="J916">
            <v>290.52</v>
          </cell>
          <cell r="K916">
            <v>250.45</v>
          </cell>
        </row>
        <row r="917">
          <cell r="A917">
            <v>416569</v>
          </cell>
          <cell r="B917" t="str">
            <v>ÜBER PINK/WHITE PAPER BEDDING PAPER 56L</v>
          </cell>
          <cell r="G917">
            <v>1</v>
          </cell>
          <cell r="H917">
            <v>475</v>
          </cell>
          <cell r="I917">
            <v>730.76923076923072</v>
          </cell>
          <cell r="J917">
            <v>513</v>
          </cell>
          <cell r="K917">
            <v>442.24</v>
          </cell>
        </row>
        <row r="918">
          <cell r="A918">
            <v>415364</v>
          </cell>
          <cell r="B918" t="str">
            <v>ÜBER CONFETI PAPER BEDDING 36L</v>
          </cell>
          <cell r="G918">
            <v>1</v>
          </cell>
          <cell r="H918">
            <v>269</v>
          </cell>
          <cell r="I918">
            <v>448.33333333333337</v>
          </cell>
          <cell r="J918">
            <v>290.52</v>
          </cell>
          <cell r="K918">
            <v>250.45</v>
          </cell>
        </row>
        <row r="919">
          <cell r="A919">
            <v>415562</v>
          </cell>
          <cell r="B919" t="str">
            <v>ÜBER CONFETI PAPER BEDDING 56L</v>
          </cell>
          <cell r="G919">
            <v>1</v>
          </cell>
          <cell r="H919">
            <v>475</v>
          </cell>
          <cell r="I919">
            <v>730.76923076923072</v>
          </cell>
          <cell r="J919">
            <v>513</v>
          </cell>
          <cell r="K919">
            <v>442.24</v>
          </cell>
        </row>
        <row r="920">
          <cell r="J920">
            <v>0</v>
          </cell>
          <cell r="K920">
            <v>0</v>
          </cell>
        </row>
        <row r="921">
          <cell r="B921" t="str">
            <v>JUGUETES PARA AVES MONTE VERDE by SUNNY</v>
          </cell>
          <cell r="J921">
            <v>0</v>
          </cell>
          <cell r="K921">
            <v>0</v>
          </cell>
        </row>
        <row r="922">
          <cell r="J922">
            <v>0</v>
          </cell>
          <cell r="K922">
            <v>0</v>
          </cell>
        </row>
        <row r="923">
          <cell r="A923" t="str">
            <v>SP-2849</v>
          </cell>
          <cell r="B923" t="str">
            <v xml:space="preserve">JUGUETE PARA AVES IMPORTADO MONTE VERDE by SUNNY  4.5X21cm </v>
          </cell>
          <cell r="G923">
            <v>1</v>
          </cell>
          <cell r="H923">
            <v>28</v>
          </cell>
          <cell r="I923">
            <v>56</v>
          </cell>
          <cell r="J923">
            <v>30.240000000000002</v>
          </cell>
          <cell r="K923">
            <v>26.07</v>
          </cell>
        </row>
        <row r="924">
          <cell r="A924" t="str">
            <v>SP-2850</v>
          </cell>
          <cell r="B924" t="str">
            <v>JUGUETE PARA AVES IMPORTADO MONTE VERDE by SUNNY  7.5X35cm</v>
          </cell>
          <cell r="G924">
            <v>1</v>
          </cell>
          <cell r="H924">
            <v>32</v>
          </cell>
          <cell r="I924">
            <v>64</v>
          </cell>
          <cell r="J924">
            <v>34.56</v>
          </cell>
          <cell r="K924">
            <v>29.79</v>
          </cell>
        </row>
        <row r="925">
          <cell r="A925" t="str">
            <v>SP-2851</v>
          </cell>
          <cell r="B925" t="str">
            <v>JUGUETE PARA AVES IMPORTADO MONTE VERDE by SUNNY  4X23cm</v>
          </cell>
          <cell r="G925">
            <v>1</v>
          </cell>
          <cell r="H925">
            <v>36</v>
          </cell>
          <cell r="I925">
            <v>72</v>
          </cell>
          <cell r="J925">
            <v>38.880000000000003</v>
          </cell>
          <cell r="K925">
            <v>33.520000000000003</v>
          </cell>
        </row>
        <row r="926">
          <cell r="A926" t="str">
            <v>SP-2852</v>
          </cell>
          <cell r="B926" t="str">
            <v>JUGUETE PARA AVES IMPORTADO MONTE VERDE by SUNNY  4X15cm</v>
          </cell>
          <cell r="G926">
            <v>1</v>
          </cell>
          <cell r="H926">
            <v>32</v>
          </cell>
          <cell r="I926">
            <v>64</v>
          </cell>
          <cell r="J926">
            <v>34.56</v>
          </cell>
          <cell r="K926">
            <v>29.79</v>
          </cell>
        </row>
        <row r="927">
          <cell r="A927" t="str">
            <v>SP-2853</v>
          </cell>
          <cell r="B927" t="str">
            <v>JUGUETE PARA AVES IMPORTADO MONTE VERDE by SUNNY  4X4cm</v>
          </cell>
          <cell r="G927">
            <v>1</v>
          </cell>
          <cell r="H927">
            <v>28</v>
          </cell>
          <cell r="I927">
            <v>56</v>
          </cell>
          <cell r="J927">
            <v>30.240000000000002</v>
          </cell>
          <cell r="K927">
            <v>26.07</v>
          </cell>
        </row>
        <row r="928">
          <cell r="A928" t="str">
            <v>SP-2854</v>
          </cell>
          <cell r="B928" t="str">
            <v>JUGUETE PARA AVES IMPORTADO MONTE VERDE by SUNNY  6X15cm</v>
          </cell>
          <cell r="G928">
            <v>1</v>
          </cell>
          <cell r="H928">
            <v>38</v>
          </cell>
          <cell r="I928">
            <v>76</v>
          </cell>
          <cell r="J928">
            <v>41.04</v>
          </cell>
          <cell r="K928">
            <v>35.380000000000003</v>
          </cell>
        </row>
        <row r="929">
          <cell r="A929" t="str">
            <v>SP-2855</v>
          </cell>
          <cell r="B929" t="str">
            <v>JUGUETE PARA AVES IMPORTADO MONTE VERDE by SUNNY  7.5X7.5X26cm</v>
          </cell>
          <cell r="G929">
            <v>1</v>
          </cell>
          <cell r="H929">
            <v>47</v>
          </cell>
          <cell r="I929">
            <v>94</v>
          </cell>
          <cell r="J929">
            <v>50.76</v>
          </cell>
          <cell r="K929">
            <v>43.76</v>
          </cell>
        </row>
        <row r="930">
          <cell r="A930" t="str">
            <v>SP-2856</v>
          </cell>
          <cell r="B930" t="str">
            <v>JUGUETE PARA AVES IMPORTADO MONTE VERDE by SUNNY  9X9cm</v>
          </cell>
          <cell r="G930">
            <v>1</v>
          </cell>
          <cell r="H930">
            <v>36</v>
          </cell>
          <cell r="I930">
            <v>72</v>
          </cell>
          <cell r="J930">
            <v>38.880000000000003</v>
          </cell>
          <cell r="K930">
            <v>33.520000000000003</v>
          </cell>
        </row>
        <row r="931">
          <cell r="A931" t="str">
            <v>SP-2857</v>
          </cell>
          <cell r="B931" t="str">
            <v>JUGUETE PARA AVES IMPORTADO MONTE VERDE by SUNNY  11X8cm</v>
          </cell>
          <cell r="G931">
            <v>1</v>
          </cell>
          <cell r="H931">
            <v>32</v>
          </cell>
          <cell r="I931">
            <v>64</v>
          </cell>
          <cell r="J931">
            <v>34.56</v>
          </cell>
          <cell r="K931">
            <v>29.79</v>
          </cell>
        </row>
        <row r="932">
          <cell r="A932" t="str">
            <v>SP-2858</v>
          </cell>
          <cell r="B932" t="str">
            <v>JUGUETE PARA AVES IMPORTADO MONTE VERDE by SUNNY  6X15.5cm</v>
          </cell>
          <cell r="G932">
            <v>1</v>
          </cell>
          <cell r="H932">
            <v>31</v>
          </cell>
          <cell r="I932">
            <v>62</v>
          </cell>
          <cell r="J932">
            <v>33.479999999999997</v>
          </cell>
          <cell r="K932">
            <v>28.86</v>
          </cell>
        </row>
        <row r="933">
          <cell r="A933" t="str">
            <v>SP-2859</v>
          </cell>
          <cell r="B933" t="str">
            <v>JUGUETE PARA AVES IMPORTADO MONTE VERDE by SUNNY  7X6.7X14.5cm</v>
          </cell>
          <cell r="G933">
            <v>1</v>
          </cell>
          <cell r="H933">
            <v>40</v>
          </cell>
          <cell r="I933">
            <v>80</v>
          </cell>
          <cell r="J933">
            <v>43.2</v>
          </cell>
          <cell r="K933">
            <v>37.24</v>
          </cell>
        </row>
        <row r="934">
          <cell r="A934" t="str">
            <v>SP-2860</v>
          </cell>
          <cell r="B934" t="str">
            <v>JUGUETE PARA AVES IMPORTADO MONTE VERDE by SUNNY  8X8X15.5cm</v>
          </cell>
          <cell r="G934">
            <v>1</v>
          </cell>
          <cell r="H934">
            <v>32</v>
          </cell>
          <cell r="I934">
            <v>64</v>
          </cell>
          <cell r="J934">
            <v>34.56</v>
          </cell>
          <cell r="K934">
            <v>29.79</v>
          </cell>
        </row>
        <row r="935">
          <cell r="A935" t="str">
            <v>MODELO</v>
          </cell>
          <cell r="B935" t="str">
            <v>DESCRIPCION</v>
          </cell>
          <cell r="G935" t="str">
            <v>PIEZAS</v>
          </cell>
          <cell r="H935" t="str">
            <v>PRECIO</v>
          </cell>
          <cell r="I935" t="str">
            <v xml:space="preserve">PRECIO </v>
          </cell>
          <cell r="J935" t="str">
            <v>P MEDICO JAURIA</v>
          </cell>
          <cell r="K935" t="str">
            <v>P MEDICO JAURIA</v>
          </cell>
        </row>
        <row r="936">
          <cell r="G936" t="str">
            <v>P/ CAJA</v>
          </cell>
          <cell r="H936" t="str">
            <v>MAYOREO</v>
          </cell>
          <cell r="I936" t="str">
            <v>PUBLICO</v>
          </cell>
          <cell r="J936" t="str">
            <v>CON IVA</v>
          </cell>
          <cell r="K936" t="str">
            <v>SIN IVA</v>
          </cell>
        </row>
        <row r="937">
          <cell r="J937">
            <v>0</v>
          </cell>
          <cell r="K937">
            <v>0</v>
          </cell>
        </row>
        <row r="938">
          <cell r="B938" t="str">
            <v>JUGUETES PARA AVES MONTE VERDE by SUNNY</v>
          </cell>
          <cell r="J938">
            <v>0</v>
          </cell>
          <cell r="K938">
            <v>0</v>
          </cell>
        </row>
        <row r="939">
          <cell r="A939" t="str">
            <v>SP-2861</v>
          </cell>
          <cell r="B939" t="str">
            <v>JUGUETE PARA AVES IMPORTADO MONTE VERDE by SUNNY  8X10.3X22cm</v>
          </cell>
          <cell r="G939">
            <v>1</v>
          </cell>
          <cell r="H939">
            <v>38</v>
          </cell>
          <cell r="I939">
            <v>76</v>
          </cell>
          <cell r="J939">
            <v>41.04</v>
          </cell>
          <cell r="K939">
            <v>35.380000000000003</v>
          </cell>
        </row>
        <row r="940">
          <cell r="A940" t="str">
            <v>SP-2862</v>
          </cell>
          <cell r="B940" t="str">
            <v>JUGUETE PARA AVES IMPORTADO MONTE VERDE by SUNNY  6.5X6.5X16cm</v>
          </cell>
          <cell r="G940">
            <v>1</v>
          </cell>
          <cell r="H940">
            <v>32</v>
          </cell>
          <cell r="I940">
            <v>64</v>
          </cell>
          <cell r="J940">
            <v>34.56</v>
          </cell>
          <cell r="K940">
            <v>29.79</v>
          </cell>
        </row>
        <row r="941">
          <cell r="A941" t="str">
            <v>SP-2863</v>
          </cell>
          <cell r="B941" t="str">
            <v>JUGUETE PARA AVES IMPORTADO MONTE VERDE by SUNNY  6.7X6.5X20.5cm</v>
          </cell>
          <cell r="G941">
            <v>1</v>
          </cell>
          <cell r="H941">
            <v>34</v>
          </cell>
          <cell r="I941">
            <v>68</v>
          </cell>
          <cell r="J941">
            <v>36.72</v>
          </cell>
          <cell r="K941">
            <v>31.66</v>
          </cell>
        </row>
        <row r="942">
          <cell r="A942" t="str">
            <v>SP-2864</v>
          </cell>
          <cell r="B942" t="str">
            <v>JUGUETE PARA AVES IMPORTADO MONTE VERDE by SUNNY  6.8X13.5cm</v>
          </cell>
          <cell r="G942">
            <v>1</v>
          </cell>
          <cell r="H942">
            <v>28</v>
          </cell>
          <cell r="I942">
            <v>56</v>
          </cell>
          <cell r="J942">
            <v>30.240000000000002</v>
          </cell>
          <cell r="K942">
            <v>26.07</v>
          </cell>
        </row>
        <row r="943">
          <cell r="A943" t="str">
            <v>SP-2865</v>
          </cell>
          <cell r="B943" t="str">
            <v>JUGUETE PARA AVES IMPORTADO MONTE VERDE by SUNNY  5.5X3.5X14cm</v>
          </cell>
          <cell r="G943">
            <v>1</v>
          </cell>
          <cell r="H943">
            <v>32</v>
          </cell>
          <cell r="I943">
            <v>64</v>
          </cell>
          <cell r="J943">
            <v>34.56</v>
          </cell>
          <cell r="K943">
            <v>29.79</v>
          </cell>
        </row>
        <row r="944">
          <cell r="A944" t="str">
            <v>SP-2866</v>
          </cell>
          <cell r="B944" t="str">
            <v>JUGUETE PARA AVES IMPORTADO MONTE VERDE by SUNNY  7.8X11cm</v>
          </cell>
          <cell r="G944">
            <v>1</v>
          </cell>
          <cell r="H944">
            <v>34</v>
          </cell>
          <cell r="I944">
            <v>68</v>
          </cell>
          <cell r="J944">
            <v>36.72</v>
          </cell>
          <cell r="K944">
            <v>31.66</v>
          </cell>
        </row>
        <row r="945">
          <cell r="A945" t="str">
            <v>SP-2867</v>
          </cell>
          <cell r="B945" t="str">
            <v>JUGUETE PARA AVES IMPORTADO MONTE VERDE by SUNNY  9.2X5.9cm</v>
          </cell>
          <cell r="G945">
            <v>1</v>
          </cell>
          <cell r="H945">
            <v>32</v>
          </cell>
          <cell r="I945">
            <v>64</v>
          </cell>
          <cell r="J945">
            <v>34.56</v>
          </cell>
          <cell r="K945">
            <v>29.79</v>
          </cell>
        </row>
        <row r="946">
          <cell r="J946">
            <v>0</v>
          </cell>
          <cell r="K946">
            <v>0</v>
          </cell>
        </row>
        <row r="947">
          <cell r="B947" t="str">
            <v>DISPENSADORES DE ALIMENTO PARA AVES</v>
          </cell>
          <cell r="J947">
            <v>0</v>
          </cell>
          <cell r="K947">
            <v>0</v>
          </cell>
        </row>
        <row r="948">
          <cell r="J948">
            <v>0</v>
          </cell>
          <cell r="K948">
            <v>0</v>
          </cell>
        </row>
        <row r="949">
          <cell r="A949" t="str">
            <v>SP-2837</v>
          </cell>
          <cell r="B949" t="str">
            <v>DISPENSADOR DE ALIMENTO PARA AVES MONTE VERDE by SUNNY 650ml</v>
          </cell>
          <cell r="G949">
            <v>20</v>
          </cell>
          <cell r="H949">
            <v>63</v>
          </cell>
          <cell r="I949">
            <v>113.4</v>
          </cell>
          <cell r="J949">
            <v>68.040000000000006</v>
          </cell>
          <cell r="K949">
            <v>58.66</v>
          </cell>
        </row>
        <row r="950">
          <cell r="A950" t="str">
            <v>SP-2838</v>
          </cell>
          <cell r="B950" t="str">
            <v>DISPENSADOR DE ALIMENTO PARA AVES MONTE VERDE by SUNNY 400ml</v>
          </cell>
          <cell r="G950">
            <v>12</v>
          </cell>
          <cell r="H950">
            <v>52</v>
          </cell>
          <cell r="I950">
            <v>93.600000000000009</v>
          </cell>
          <cell r="J950">
            <v>56.16</v>
          </cell>
          <cell r="K950">
            <v>48.41</v>
          </cell>
        </row>
        <row r="951">
          <cell r="A951" t="str">
            <v>SP-2839</v>
          </cell>
          <cell r="B951" t="str">
            <v>DISPENSADOR DE ALIMENTO PARA AVES MONTE VERDE by SUNNY 500ml (set c/2pcs)</v>
          </cell>
          <cell r="G951">
            <v>30</v>
          </cell>
          <cell r="H951">
            <v>77</v>
          </cell>
          <cell r="I951">
            <v>138.6</v>
          </cell>
          <cell r="J951">
            <v>83.16</v>
          </cell>
          <cell r="K951">
            <v>71.69</v>
          </cell>
        </row>
        <row r="952">
          <cell r="A952" t="str">
            <v>SP-2840</v>
          </cell>
          <cell r="B952" t="str">
            <v>DISPENSADOR DE ALIMENTO PARA AVES MONTE VERDE by SUNNY 1200ml</v>
          </cell>
          <cell r="G952">
            <v>6</v>
          </cell>
          <cell r="H952">
            <v>135</v>
          </cell>
          <cell r="I952">
            <v>243</v>
          </cell>
          <cell r="J952">
            <v>145.80000000000001</v>
          </cell>
          <cell r="K952">
            <v>125.69</v>
          </cell>
        </row>
        <row r="953">
          <cell r="J953">
            <v>0</v>
          </cell>
          <cell r="K953">
            <v>0</v>
          </cell>
        </row>
        <row r="954">
          <cell r="B954" t="str">
            <v>COMEDEROS DE ARCERO INOXIDABLE PARA AVES</v>
          </cell>
          <cell r="J954">
            <v>0</v>
          </cell>
          <cell r="K954">
            <v>0</v>
          </cell>
        </row>
        <row r="955">
          <cell r="J955">
            <v>0</v>
          </cell>
          <cell r="K955">
            <v>0</v>
          </cell>
        </row>
        <row r="956">
          <cell r="A956" t="str">
            <v>SFB-80505</v>
          </cell>
          <cell r="B956" t="str">
            <v>COMEDERO DE ACERO INOXIDABLE PARA AVES 5oz C/TORNILLO</v>
          </cell>
          <cell r="G956">
            <v>96</v>
          </cell>
          <cell r="H956">
            <v>26</v>
          </cell>
          <cell r="I956">
            <v>46.800000000000004</v>
          </cell>
          <cell r="J956">
            <v>28.08</v>
          </cell>
          <cell r="K956">
            <v>24.21</v>
          </cell>
        </row>
        <row r="957">
          <cell r="A957" t="str">
            <v>SFB-80506</v>
          </cell>
          <cell r="B957" t="str">
            <v>COMEDERO DE ACERO INOXIDABLE PARA AVES 10oz C/TORNILLO</v>
          </cell>
          <cell r="G957">
            <v>96</v>
          </cell>
          <cell r="H957">
            <v>35</v>
          </cell>
          <cell r="I957">
            <v>63</v>
          </cell>
          <cell r="J957">
            <v>37.799999999999997</v>
          </cell>
          <cell r="K957">
            <v>32.590000000000003</v>
          </cell>
        </row>
        <row r="958">
          <cell r="A958" t="str">
            <v>SFB-80507</v>
          </cell>
          <cell r="B958" t="str">
            <v>COMEDERO DE ACERO INOXIDABLE PARA AVES 20oz C/TORNILLO</v>
          </cell>
          <cell r="G958">
            <v>60</v>
          </cell>
          <cell r="H958">
            <v>53</v>
          </cell>
          <cell r="I958">
            <v>95.4</v>
          </cell>
          <cell r="J958">
            <v>57.24</v>
          </cell>
          <cell r="K958">
            <v>49.34</v>
          </cell>
        </row>
        <row r="959">
          <cell r="A959" t="str">
            <v>SFB-80508</v>
          </cell>
          <cell r="B959" t="str">
            <v>COMEDERO DE ACERO INOXIDABLE PARA AVES 30oz C/TORNILLO</v>
          </cell>
          <cell r="G959">
            <v>60</v>
          </cell>
          <cell r="H959">
            <v>60</v>
          </cell>
          <cell r="I959">
            <v>108</v>
          </cell>
          <cell r="J959">
            <v>64.8</v>
          </cell>
          <cell r="K959">
            <v>55.86</v>
          </cell>
        </row>
        <row r="960">
          <cell r="J960">
            <v>0</v>
          </cell>
          <cell r="K960">
            <v>0</v>
          </cell>
        </row>
        <row r="961">
          <cell r="J961">
            <v>0</v>
          </cell>
          <cell r="K961">
            <v>0</v>
          </cell>
        </row>
        <row r="962">
          <cell r="B962" t="str">
            <v>NECTAR PARA COLOBRI</v>
          </cell>
          <cell r="J962">
            <v>0</v>
          </cell>
          <cell r="K962">
            <v>0</v>
          </cell>
        </row>
        <row r="963">
          <cell r="J963">
            <v>0</v>
          </cell>
          <cell r="K963">
            <v>0</v>
          </cell>
        </row>
        <row r="964">
          <cell r="A964" t="str">
            <v>SP-7892</v>
          </cell>
          <cell r="B964" t="str">
            <v xml:space="preserve">NECTAR PARA COLIBRI 1500ml MONTE VERDE by SUNNY </v>
          </cell>
          <cell r="G964">
            <v>12</v>
          </cell>
          <cell r="H964">
            <v>50</v>
          </cell>
          <cell r="I964">
            <v>90</v>
          </cell>
          <cell r="J964">
            <v>54</v>
          </cell>
          <cell r="K964">
            <v>46.55</v>
          </cell>
        </row>
        <row r="965">
          <cell r="J965">
            <v>0</v>
          </cell>
          <cell r="K965">
            <v>0</v>
          </cell>
        </row>
        <row r="966">
          <cell r="B966" t="str">
            <v>BEBEDEROS PARA COLIBRI</v>
          </cell>
          <cell r="J966">
            <v>0</v>
          </cell>
          <cell r="K966">
            <v>0</v>
          </cell>
        </row>
        <row r="967">
          <cell r="J967">
            <v>0</v>
          </cell>
          <cell r="K967">
            <v>0</v>
          </cell>
        </row>
        <row r="968">
          <cell r="A968" t="str">
            <v>SP-2828</v>
          </cell>
          <cell r="B968" t="str">
            <v>BEBEDERO PARA COLIBRI SUPER ECONOMICO 900ml MONTE VERDE by SUNNY (incluye un set de escobillones para limpieza)</v>
          </cell>
          <cell r="G968">
            <v>12</v>
          </cell>
          <cell r="H968">
            <v>40</v>
          </cell>
          <cell r="I968">
            <v>72</v>
          </cell>
          <cell r="J968">
            <v>43.2</v>
          </cell>
          <cell r="K968">
            <v>37.24</v>
          </cell>
        </row>
        <row r="969">
          <cell r="A969" t="str">
            <v>SP-2829</v>
          </cell>
          <cell r="B969" t="str">
            <v>BEBEDERO PARA COLIBRI SUPER ECONOMICO 500ml MONTE VERDE by SUNNY  (incluye un set de escobillones para limpieza)</v>
          </cell>
          <cell r="G969">
            <v>24</v>
          </cell>
          <cell r="H969">
            <v>35</v>
          </cell>
          <cell r="I969">
            <v>63</v>
          </cell>
          <cell r="J969">
            <v>37.799999999999997</v>
          </cell>
          <cell r="K969">
            <v>32.590000000000003</v>
          </cell>
        </row>
        <row r="970">
          <cell r="A970" t="str">
            <v>SP-2830</v>
          </cell>
          <cell r="B970" t="str">
            <v>BEBEDERO PARA COLIBRI SUPER ECONOMICO 900ml MONTE VERDE by SUNNY  (incluye un set de escobillones para limpieza)</v>
          </cell>
          <cell r="G970">
            <v>32</v>
          </cell>
          <cell r="H970">
            <v>40</v>
          </cell>
          <cell r="I970">
            <v>72</v>
          </cell>
          <cell r="J970">
            <v>43.2</v>
          </cell>
          <cell r="K970">
            <v>37.24</v>
          </cell>
        </row>
        <row r="971">
          <cell r="A971" t="str">
            <v>SP-2831</v>
          </cell>
          <cell r="B971" t="str">
            <v>BEBEDERO PARA COLIBRI SUPER ECONOMICO 500ml MONTE VERDE by SUNNY  (incluye un set de escobillones para limpieza)</v>
          </cell>
          <cell r="G971">
            <v>24</v>
          </cell>
          <cell r="H971">
            <v>35</v>
          </cell>
          <cell r="I971">
            <v>63</v>
          </cell>
          <cell r="J971">
            <v>37.799999999999997</v>
          </cell>
          <cell r="K971">
            <v>32.590000000000003</v>
          </cell>
        </row>
        <row r="972">
          <cell r="A972" t="str">
            <v>SP-2832</v>
          </cell>
          <cell r="B972" t="str">
            <v>BEBEDERO PARA COLIBRI SUPER ECONOMICO 450ml MONTE VERDE by SUNNY  (incluye un set de escobillones para limpieza)</v>
          </cell>
          <cell r="G972">
            <v>12</v>
          </cell>
          <cell r="H972">
            <v>35</v>
          </cell>
          <cell r="I972">
            <v>63</v>
          </cell>
          <cell r="J972">
            <v>37.799999999999997</v>
          </cell>
          <cell r="K972">
            <v>32.590000000000003</v>
          </cell>
        </row>
        <row r="973">
          <cell r="J973">
            <v>0</v>
          </cell>
          <cell r="K973">
            <v>0</v>
          </cell>
        </row>
        <row r="974">
          <cell r="J974">
            <v>0</v>
          </cell>
          <cell r="K974">
            <v>0</v>
          </cell>
        </row>
        <row r="975">
          <cell r="A975" t="str">
            <v>MODELO</v>
          </cell>
          <cell r="B975" t="str">
            <v>DESCRIPCION</v>
          </cell>
          <cell r="G975" t="str">
            <v>PIEZAS</v>
          </cell>
          <cell r="H975" t="str">
            <v>PRECIO</v>
          </cell>
          <cell r="I975" t="str">
            <v xml:space="preserve">PRECIO </v>
          </cell>
          <cell r="J975" t="str">
            <v>P MEDICO JAURIA</v>
          </cell>
          <cell r="K975" t="str">
            <v>P MEDICO JAURIA</v>
          </cell>
        </row>
        <row r="976">
          <cell r="G976" t="str">
            <v>P/ CAJA</v>
          </cell>
          <cell r="H976" t="str">
            <v>MAYOREO</v>
          </cell>
          <cell r="I976" t="str">
            <v>PUBLICO</v>
          </cell>
          <cell r="J976" t="str">
            <v>CON IVA</v>
          </cell>
          <cell r="K976" t="str">
            <v>SIN IVA</v>
          </cell>
        </row>
        <row r="977">
          <cell r="J977">
            <v>0</v>
          </cell>
          <cell r="K977">
            <v>0</v>
          </cell>
        </row>
        <row r="978">
          <cell r="B978" t="str">
            <v>BEBEDEROS PARA COLIBRI</v>
          </cell>
          <cell r="J978">
            <v>0</v>
          </cell>
          <cell r="K978">
            <v>0</v>
          </cell>
        </row>
        <row r="979">
          <cell r="J979">
            <v>0</v>
          </cell>
          <cell r="K979">
            <v>0</v>
          </cell>
        </row>
        <row r="980">
          <cell r="A980" t="str">
            <v>SP-2833</v>
          </cell>
          <cell r="B980" t="str">
            <v>BEBEDERO PARA COLIBRI SUPER CLARO 1000ml MONTE VERDE by SUNNY  (incluye un set de escobillones para limpieza)</v>
          </cell>
          <cell r="G980">
            <v>12</v>
          </cell>
          <cell r="H980">
            <v>115</v>
          </cell>
          <cell r="I980">
            <v>207</v>
          </cell>
          <cell r="J980">
            <v>124.2</v>
          </cell>
          <cell r="K980">
            <v>107.07</v>
          </cell>
        </row>
        <row r="981">
          <cell r="A981" t="str">
            <v>SP-2834</v>
          </cell>
          <cell r="B981" t="str">
            <v>BEBEDERO PARA COLIBRI SUPER ROJO 850ml MONTE VERDE by SUNNY  (incluye un set de escobillones para limpieza)</v>
          </cell>
          <cell r="G981">
            <v>12</v>
          </cell>
          <cell r="H981">
            <v>115</v>
          </cell>
          <cell r="I981">
            <v>207</v>
          </cell>
          <cell r="J981">
            <v>124.2</v>
          </cell>
          <cell r="K981">
            <v>107.07</v>
          </cell>
        </row>
        <row r="982">
          <cell r="A982" t="str">
            <v>SP-2835</v>
          </cell>
          <cell r="B982" t="str">
            <v>BEBEDERO PARA COLIBRI SUPER CLARO 480ml MONTE VERDE by SUNNY  (incluye un set de escobillones para limpieza)</v>
          </cell>
          <cell r="G982">
            <v>6</v>
          </cell>
          <cell r="H982">
            <v>115</v>
          </cell>
          <cell r="I982">
            <v>207</v>
          </cell>
          <cell r="J982">
            <v>124.2</v>
          </cell>
          <cell r="K982">
            <v>107.07</v>
          </cell>
        </row>
        <row r="983">
          <cell r="A983" t="str">
            <v>SP-2836</v>
          </cell>
          <cell r="B983" t="str">
            <v>BEBEDERO PARA COLIBRI SUPER CLARO 1300ml MONTE VERDE by SUNNY  (incluye un set de escobillones para limpieza)</v>
          </cell>
          <cell r="G983">
            <v>9</v>
          </cell>
          <cell r="H983">
            <v>128</v>
          </cell>
          <cell r="I983">
            <v>230.4</v>
          </cell>
          <cell r="J983">
            <v>138.24</v>
          </cell>
          <cell r="K983">
            <v>119.17</v>
          </cell>
        </row>
        <row r="984">
          <cell r="A984" t="str">
            <v>SP-7881</v>
          </cell>
          <cell r="B984" t="str">
            <v>BEBEDERO PARA COLIBRI SUPER CLARO 900ml MONTE VERDE by SUNNY  (incluye un set de escobillones para limpieza)</v>
          </cell>
          <cell r="G984">
            <v>9</v>
          </cell>
          <cell r="H984">
            <v>115</v>
          </cell>
          <cell r="I984">
            <v>207</v>
          </cell>
          <cell r="J984">
            <v>124.2</v>
          </cell>
          <cell r="K984">
            <v>107.07</v>
          </cell>
        </row>
        <row r="985">
          <cell r="A985" t="str">
            <v>SP-7882</v>
          </cell>
          <cell r="B985" t="str">
            <v>BEBEDERO PARA COLIBRI SUPER CLARO 500ml MONTE VERDE by SUNNY  (incluye un set de escobillones para limpieza)</v>
          </cell>
          <cell r="G985">
            <v>12</v>
          </cell>
          <cell r="H985">
            <v>99</v>
          </cell>
          <cell r="I985">
            <v>178.20000000000002</v>
          </cell>
          <cell r="J985">
            <v>106.92</v>
          </cell>
          <cell r="K985">
            <v>92.17</v>
          </cell>
        </row>
        <row r="986">
          <cell r="A986" t="str">
            <v>SP-7883</v>
          </cell>
          <cell r="B986" t="str">
            <v>BEBEDERO PARA COLIBRI SUPER CLARO 1100ml MONTE VERDE by SUNNY  (incluye un set de escobillones para limpieza)</v>
          </cell>
          <cell r="G986">
            <v>9</v>
          </cell>
          <cell r="H986">
            <v>128</v>
          </cell>
          <cell r="I986">
            <v>230.4</v>
          </cell>
          <cell r="J986">
            <v>138.24</v>
          </cell>
          <cell r="K986">
            <v>119.17</v>
          </cell>
        </row>
        <row r="987">
          <cell r="A987" t="str">
            <v>SP-7884</v>
          </cell>
          <cell r="B987" t="str">
            <v>BEBEDERO PARA COLIBRI SUPER CLARO 500ml MONTE VERDE by SUNNY  (incluye un set de escobillones para limpieza)</v>
          </cell>
          <cell r="G987">
            <v>24</v>
          </cell>
          <cell r="H987">
            <v>48</v>
          </cell>
          <cell r="I987">
            <v>86.4</v>
          </cell>
          <cell r="J987">
            <v>51.84</v>
          </cell>
          <cell r="K987">
            <v>44.69</v>
          </cell>
        </row>
        <row r="988">
          <cell r="A988" t="str">
            <v>SP-7885</v>
          </cell>
          <cell r="B988" t="str">
            <v>BEBEDERO PARA COLIBRI SUPER CLARO 800ml MONTE VERDE by SUNNY  (incluye un set de escobillones para limpieza)</v>
          </cell>
          <cell r="G988">
            <v>24</v>
          </cell>
          <cell r="H988">
            <v>60</v>
          </cell>
          <cell r="I988">
            <v>108</v>
          </cell>
          <cell r="J988">
            <v>64.8</v>
          </cell>
          <cell r="K988">
            <v>55.86</v>
          </cell>
        </row>
        <row r="989">
          <cell r="A989" t="str">
            <v>SP-7886</v>
          </cell>
          <cell r="B989" t="str">
            <v>BEBEDERO PARA COLIBRI SUPER CLARO 500ml MONTE VERDE by SUNNY  (incluye un set de escobillones para limpieza)</v>
          </cell>
          <cell r="G989">
            <v>9</v>
          </cell>
          <cell r="H989">
            <v>128</v>
          </cell>
          <cell r="I989">
            <v>230.4</v>
          </cell>
          <cell r="J989">
            <v>138.24</v>
          </cell>
          <cell r="K989">
            <v>119.17</v>
          </cell>
        </row>
        <row r="990">
          <cell r="A990" t="str">
            <v>SP-7887</v>
          </cell>
          <cell r="B990" t="str">
            <v>BEBEDERO PARA COLIBRI SUPER CLARO 500ml MONTE VERDE by SUNNY  (incluye un set de escobillones para limpieza)</v>
          </cell>
          <cell r="G990">
            <v>9</v>
          </cell>
          <cell r="H990">
            <v>128</v>
          </cell>
          <cell r="I990">
            <v>230.4</v>
          </cell>
          <cell r="J990">
            <v>138.24</v>
          </cell>
          <cell r="K990">
            <v>119.17</v>
          </cell>
        </row>
        <row r="991">
          <cell r="A991" t="str">
            <v>SP-7888</v>
          </cell>
          <cell r="B991" t="str">
            <v>BEBEDERO PARA COLIBRI CRISTAL SUPER CLARO 500ml MONTE VERDE by SUNNY  (incluye un set de escobillones para limpieza)</v>
          </cell>
          <cell r="G991">
            <v>4</v>
          </cell>
          <cell r="H991">
            <v>150</v>
          </cell>
          <cell r="I991">
            <v>270</v>
          </cell>
          <cell r="J991">
            <v>162</v>
          </cell>
          <cell r="K991">
            <v>139.66</v>
          </cell>
        </row>
        <row r="992">
          <cell r="J992">
            <v>0</v>
          </cell>
          <cell r="K992">
            <v>0</v>
          </cell>
        </row>
        <row r="993">
          <cell r="B993" t="str">
            <v>REFACCIONES PARA BEBEDEROS DE COLIBRI</v>
          </cell>
          <cell r="J993">
            <v>0</v>
          </cell>
          <cell r="K993">
            <v>0</v>
          </cell>
        </row>
        <row r="994">
          <cell r="J994">
            <v>0</v>
          </cell>
          <cell r="K994">
            <v>0</v>
          </cell>
        </row>
        <row r="995">
          <cell r="A995" t="str">
            <v>SP-2841</v>
          </cell>
          <cell r="B995" t="str">
            <v>REFACCIONES PARA BEBEDEROS DE COLIBRI (ESTACIONES) P/SP-2828</v>
          </cell>
          <cell r="G995">
            <v>100</v>
          </cell>
          <cell r="H995">
            <v>10</v>
          </cell>
          <cell r="I995">
            <v>18</v>
          </cell>
          <cell r="J995">
            <v>10.8</v>
          </cell>
          <cell r="K995">
            <v>9.31</v>
          </cell>
        </row>
        <row r="996">
          <cell r="A996" t="str">
            <v>SP-2842</v>
          </cell>
          <cell r="B996" t="str">
            <v>REFACCIONES PARA BEBEDEROS DE COLIBRI (ESTACIONES) P/SP-2829/ SP-2830</v>
          </cell>
          <cell r="G996">
            <v>100</v>
          </cell>
          <cell r="H996">
            <v>10</v>
          </cell>
          <cell r="I996">
            <v>18</v>
          </cell>
          <cell r="J996">
            <v>10.8</v>
          </cell>
          <cell r="K996">
            <v>9.31</v>
          </cell>
        </row>
        <row r="997">
          <cell r="A997" t="str">
            <v>SP-2843</v>
          </cell>
          <cell r="B997" t="str">
            <v>REFACCIONES PARA BEBEDEROS DE COLIBRI (ESTACIONES) P/SP-2831/ SP-2832</v>
          </cell>
          <cell r="G997">
            <v>100</v>
          </cell>
          <cell r="H997">
            <v>10</v>
          </cell>
          <cell r="I997">
            <v>18</v>
          </cell>
          <cell r="J997">
            <v>10.8</v>
          </cell>
          <cell r="K997">
            <v>9.31</v>
          </cell>
        </row>
        <row r="998">
          <cell r="A998" t="str">
            <v>SP-2844</v>
          </cell>
          <cell r="B998" t="str">
            <v>REFACCIONES PARA BEBEDEROS DE COLIBRI (ESTACIONES) P/SP-2833</v>
          </cell>
          <cell r="G998">
            <v>100</v>
          </cell>
          <cell r="H998">
            <v>10</v>
          </cell>
          <cell r="I998">
            <v>18</v>
          </cell>
          <cell r="J998">
            <v>10.8</v>
          </cell>
          <cell r="K998">
            <v>9.31</v>
          </cell>
        </row>
        <row r="999">
          <cell r="A999" t="str">
            <v>SP-2845</v>
          </cell>
          <cell r="B999" t="str">
            <v>REFACCIONES PARA BEBEDEROS DE COLIBRI (ESTACIONES) P/SP-2834/ SP-7882</v>
          </cell>
          <cell r="G999">
            <v>100</v>
          </cell>
          <cell r="H999">
            <v>25</v>
          </cell>
          <cell r="I999">
            <v>45</v>
          </cell>
          <cell r="J999">
            <v>27</v>
          </cell>
          <cell r="K999">
            <v>23.28</v>
          </cell>
        </row>
        <row r="1000">
          <cell r="A1000" t="str">
            <v>SP-2846</v>
          </cell>
          <cell r="B1000" t="str">
            <v>REFACCIONES PARA BEBEDEROS DE COLIBRI (ESTACIONES) P/SP-2835</v>
          </cell>
          <cell r="G1000">
            <v>100</v>
          </cell>
          <cell r="H1000">
            <v>10</v>
          </cell>
          <cell r="I1000">
            <v>18</v>
          </cell>
          <cell r="J1000">
            <v>10.8</v>
          </cell>
          <cell r="K1000">
            <v>9.31</v>
          </cell>
        </row>
        <row r="1001">
          <cell r="A1001" t="str">
            <v>SP-2847</v>
          </cell>
          <cell r="B1001" t="str">
            <v>REFACCIONES PARA BEBEDEROS DE COLIBRI (ESTACIONES) P/SP-2836</v>
          </cell>
          <cell r="G1001">
            <v>100</v>
          </cell>
          <cell r="H1001">
            <v>15</v>
          </cell>
          <cell r="I1001">
            <v>27</v>
          </cell>
          <cell r="J1001">
            <v>16.2</v>
          </cell>
          <cell r="K1001">
            <v>13.97</v>
          </cell>
        </row>
        <row r="1002">
          <cell r="A1002" t="str">
            <v>SP-7889</v>
          </cell>
          <cell r="B1002" t="str">
            <v>REFACCIONES PARA BEBEDEROS DE COLIBRI (ESTACIONES) P/SP-7881/ SP-7883, SP-7884/ SP-7885</v>
          </cell>
          <cell r="G1002">
            <v>100</v>
          </cell>
          <cell r="H1002">
            <v>20</v>
          </cell>
          <cell r="I1002">
            <v>36</v>
          </cell>
          <cell r="J1002">
            <v>21.6</v>
          </cell>
          <cell r="K1002">
            <v>18.62</v>
          </cell>
        </row>
        <row r="1003">
          <cell r="A1003" t="str">
            <v>SP-7890</v>
          </cell>
          <cell r="B1003" t="str">
            <v>REFACCIONES PARA BEBEDEROS DE COLIBRI (ESTACIONES) P/SP-7886/ SP-7887/ SP-7888</v>
          </cell>
          <cell r="G1003">
            <v>100</v>
          </cell>
          <cell r="H1003">
            <v>20</v>
          </cell>
          <cell r="I1003">
            <v>36</v>
          </cell>
          <cell r="J1003">
            <v>21.6</v>
          </cell>
          <cell r="K1003">
            <v>18.62</v>
          </cell>
        </row>
        <row r="1004">
          <cell r="J1004">
            <v>0</v>
          </cell>
          <cell r="K1004">
            <v>0</v>
          </cell>
        </row>
        <row r="1005">
          <cell r="B1005" t="str">
            <v>JAULAS PARA AVES MONTE VERDE by SUNNY</v>
          </cell>
          <cell r="J1005">
            <v>0</v>
          </cell>
          <cell r="K1005">
            <v>0</v>
          </cell>
        </row>
        <row r="1006">
          <cell r="J1006">
            <v>0</v>
          </cell>
          <cell r="K1006">
            <v>0</v>
          </cell>
        </row>
        <row r="1007">
          <cell r="A1007" t="str">
            <v>SP-2807</v>
          </cell>
          <cell r="B1007" t="str">
            <v>JAULA IMPORTADA PARA AVES MONTE VERDE by SUNNY  34X23X53cm</v>
          </cell>
          <cell r="G1007">
            <v>1</v>
          </cell>
          <cell r="H1007">
            <v>225</v>
          </cell>
          <cell r="I1007">
            <v>405</v>
          </cell>
          <cell r="J1007">
            <v>243</v>
          </cell>
          <cell r="K1007">
            <v>209.48</v>
          </cell>
        </row>
        <row r="1008">
          <cell r="A1008" t="str">
            <v>SP-2808</v>
          </cell>
          <cell r="B1008" t="str">
            <v>JAULA IMPORTADA PARA AVES MONTE VERDE by SUNNY  30X23X39cm</v>
          </cell>
          <cell r="G1008">
            <v>1</v>
          </cell>
          <cell r="H1008">
            <v>195</v>
          </cell>
          <cell r="I1008">
            <v>351</v>
          </cell>
          <cell r="J1008">
            <v>210.6</v>
          </cell>
          <cell r="K1008">
            <v>181.55</v>
          </cell>
        </row>
        <row r="1009">
          <cell r="A1009" t="str">
            <v>SP-2809</v>
          </cell>
          <cell r="B1009" t="str">
            <v>JAULA IMPORTADA PARA AVES MONTE VERDE by SUNNY  30X23X39cm</v>
          </cell>
          <cell r="G1009">
            <v>1</v>
          </cell>
          <cell r="H1009">
            <v>195</v>
          </cell>
          <cell r="I1009">
            <v>351</v>
          </cell>
          <cell r="J1009">
            <v>210.6</v>
          </cell>
          <cell r="K1009">
            <v>181.55</v>
          </cell>
        </row>
        <row r="1010">
          <cell r="A1010" t="str">
            <v>SP-2810</v>
          </cell>
          <cell r="B1010" t="str">
            <v>JAULA IMPORTADA PARA AVES MONTE VERDE by SUNNY  30X23X49cm</v>
          </cell>
          <cell r="G1010">
            <v>1</v>
          </cell>
          <cell r="H1010">
            <v>195</v>
          </cell>
          <cell r="I1010">
            <v>351</v>
          </cell>
          <cell r="J1010">
            <v>210.6</v>
          </cell>
          <cell r="K1010">
            <v>181.55</v>
          </cell>
        </row>
        <row r="1011">
          <cell r="A1011" t="str">
            <v>SP-2811</v>
          </cell>
          <cell r="B1011" t="str">
            <v>JAULA IMPORTADA PARA AVES MONTE VERDE by SUNNY  30X23X49cm</v>
          </cell>
          <cell r="G1011">
            <v>1</v>
          </cell>
          <cell r="H1011">
            <v>225</v>
          </cell>
          <cell r="I1011">
            <v>405</v>
          </cell>
          <cell r="J1011">
            <v>243</v>
          </cell>
          <cell r="K1011">
            <v>209.48</v>
          </cell>
        </row>
        <row r="1012">
          <cell r="A1012" t="str">
            <v>SP-2812</v>
          </cell>
          <cell r="B1012" t="str">
            <v>JAULA IMPORTADA PARA AVES MONTE VERDE by SUNNY  35X28X46cm</v>
          </cell>
          <cell r="G1012">
            <v>1</v>
          </cell>
          <cell r="H1012">
            <v>275</v>
          </cell>
          <cell r="I1012">
            <v>495</v>
          </cell>
          <cell r="J1012">
            <v>297</v>
          </cell>
          <cell r="K1012">
            <v>256.02999999999997</v>
          </cell>
        </row>
        <row r="1013">
          <cell r="A1013" t="str">
            <v>SP-2813</v>
          </cell>
          <cell r="B1013" t="str">
            <v>JAULA IMPORTADA PARA AVES MONTE VERDE by SUNNY  35X28X46cm</v>
          </cell>
          <cell r="G1013">
            <v>1</v>
          </cell>
          <cell r="H1013">
            <v>275</v>
          </cell>
          <cell r="I1013">
            <v>495</v>
          </cell>
          <cell r="J1013">
            <v>297</v>
          </cell>
          <cell r="K1013">
            <v>256.02999999999997</v>
          </cell>
        </row>
        <row r="1014">
          <cell r="A1014" t="str">
            <v>SP-2814</v>
          </cell>
          <cell r="B1014" t="str">
            <v>JAULA IMPORTADA PARA AVES MONTE VERDE by SUNNY  35X28X46cm</v>
          </cell>
          <cell r="G1014">
            <v>1</v>
          </cell>
          <cell r="H1014">
            <v>275</v>
          </cell>
          <cell r="I1014">
            <v>495</v>
          </cell>
          <cell r="J1014">
            <v>297</v>
          </cell>
          <cell r="K1014">
            <v>256.02999999999997</v>
          </cell>
        </row>
        <row r="1015">
          <cell r="A1015" t="str">
            <v>MODELO</v>
          </cell>
          <cell r="B1015" t="str">
            <v>DESCRIPCION</v>
          </cell>
          <cell r="G1015" t="str">
            <v>PIEZAS</v>
          </cell>
          <cell r="H1015" t="str">
            <v>PRECIO</v>
          </cell>
          <cell r="I1015" t="str">
            <v xml:space="preserve">PRECIO </v>
          </cell>
          <cell r="J1015" t="str">
            <v>P MEDICO JAURIA</v>
          </cell>
          <cell r="K1015" t="str">
            <v>P MEDICO JAURIA</v>
          </cell>
        </row>
        <row r="1016">
          <cell r="G1016" t="str">
            <v>P/ CAJA</v>
          </cell>
          <cell r="H1016" t="str">
            <v>MAYOREO</v>
          </cell>
          <cell r="I1016" t="str">
            <v>PUBLICO</v>
          </cell>
          <cell r="J1016" t="str">
            <v>CON IVA</v>
          </cell>
          <cell r="K1016" t="str">
            <v>SIN IVA</v>
          </cell>
        </row>
        <row r="1017">
          <cell r="J1017">
            <v>0</v>
          </cell>
          <cell r="K1017">
            <v>0</v>
          </cell>
        </row>
        <row r="1018">
          <cell r="B1018" t="str">
            <v>JAULAS PARA AVES MONTE VERDE by SUNNY</v>
          </cell>
          <cell r="J1018">
            <v>0</v>
          </cell>
          <cell r="K1018">
            <v>0</v>
          </cell>
        </row>
        <row r="1019">
          <cell r="J1019">
            <v>0</v>
          </cell>
          <cell r="K1019">
            <v>0</v>
          </cell>
        </row>
        <row r="1020">
          <cell r="A1020" t="str">
            <v>SP-2815</v>
          </cell>
          <cell r="B1020" t="str">
            <v>JAULA IMPORTADA PARA AVES MONTE VERDE by SUNNY  38X36X49cm</v>
          </cell>
          <cell r="G1020">
            <v>1</v>
          </cell>
          <cell r="H1020">
            <v>293</v>
          </cell>
          <cell r="I1020">
            <v>527.4</v>
          </cell>
          <cell r="J1020">
            <v>316.44</v>
          </cell>
          <cell r="K1020">
            <v>272.79000000000002</v>
          </cell>
        </row>
        <row r="1021">
          <cell r="A1021" t="str">
            <v>SP-2816</v>
          </cell>
          <cell r="B1021" t="str">
            <v>JAULA IMPORTADA PARA AVES MONTE VERDE by SUNNY  30X23X39cm</v>
          </cell>
          <cell r="G1021">
            <v>1</v>
          </cell>
          <cell r="H1021">
            <v>225</v>
          </cell>
          <cell r="I1021">
            <v>405</v>
          </cell>
          <cell r="J1021">
            <v>243</v>
          </cell>
          <cell r="K1021">
            <v>209.48</v>
          </cell>
        </row>
        <row r="1022">
          <cell r="A1022" t="str">
            <v>SP-2817</v>
          </cell>
          <cell r="B1022" t="str">
            <v>JAULA IMPORTADA PARA LOROS PEQUEÑOS MONTE VERDE by SUNNY  40X40X59cm</v>
          </cell>
          <cell r="G1022">
            <v>1</v>
          </cell>
          <cell r="H1022">
            <v>697</v>
          </cell>
          <cell r="I1022">
            <v>1254.6000000000001</v>
          </cell>
          <cell r="J1022">
            <v>752.76</v>
          </cell>
          <cell r="K1022">
            <v>648.92999999999995</v>
          </cell>
        </row>
        <row r="1023">
          <cell r="A1023" t="str">
            <v>SP-2818</v>
          </cell>
          <cell r="B1023" t="str">
            <v>JAULA IMPORTADA PARA LOROS PEQUEÑOS MONTE VERDE by SUNNY  46X36X66cm</v>
          </cell>
          <cell r="G1023">
            <v>1</v>
          </cell>
          <cell r="H1023">
            <v>645</v>
          </cell>
          <cell r="I1023">
            <v>1161</v>
          </cell>
          <cell r="J1023">
            <v>696.6</v>
          </cell>
          <cell r="K1023">
            <v>600.52</v>
          </cell>
        </row>
        <row r="1024">
          <cell r="A1024" t="str">
            <v>SP-2819</v>
          </cell>
          <cell r="B1024" t="str">
            <v>JAULA IMPORTADA PARA AVES MONTE VERDE by SUNNY  46X36X66cm</v>
          </cell>
          <cell r="G1024">
            <v>1</v>
          </cell>
          <cell r="H1024">
            <v>699</v>
          </cell>
          <cell r="I1024">
            <v>1258.2</v>
          </cell>
          <cell r="J1024">
            <v>754.92</v>
          </cell>
          <cell r="K1024">
            <v>650.79</v>
          </cell>
        </row>
        <row r="1025">
          <cell r="A1025" t="str">
            <v>SP-2820</v>
          </cell>
          <cell r="B1025" t="str">
            <v>JAULA IMPORTADA PARA AVES MONTE VERDE by SUNNY  46X36X92cm</v>
          </cell>
          <cell r="G1025">
            <v>1</v>
          </cell>
          <cell r="H1025">
            <v>799</v>
          </cell>
          <cell r="I1025">
            <v>1438.2</v>
          </cell>
          <cell r="J1025">
            <v>862.92</v>
          </cell>
          <cell r="K1025">
            <v>743.9</v>
          </cell>
        </row>
        <row r="1026">
          <cell r="A1026" t="str">
            <v>SP-2821</v>
          </cell>
          <cell r="B1026" t="str">
            <v>JAULA IMPORTADA PARA AVES MONTE VERDE by SUNNY  78X48X140cm</v>
          </cell>
          <cell r="G1026">
            <v>1</v>
          </cell>
          <cell r="H1026">
            <v>1099</v>
          </cell>
          <cell r="I1026">
            <v>1978.2</v>
          </cell>
          <cell r="J1026">
            <v>1186.92</v>
          </cell>
          <cell r="K1026">
            <v>1023.21</v>
          </cell>
        </row>
        <row r="1027">
          <cell r="A1027" t="str">
            <v>SP-2822</v>
          </cell>
          <cell r="B1027" t="str">
            <v>JAULA IMPORTADA PARA LOROS MEDIANOS Y GRANDES MONTE VERDE by SUNNY  46X46X192cm</v>
          </cell>
          <cell r="G1027">
            <v>1</v>
          </cell>
          <cell r="H1027">
            <v>3557</v>
          </cell>
          <cell r="I1027">
            <v>6402.6</v>
          </cell>
          <cell r="J1027">
            <v>3841.56</v>
          </cell>
          <cell r="K1027">
            <v>3311.69</v>
          </cell>
        </row>
        <row r="1028">
          <cell r="A1028" t="str">
            <v>SP-2823</v>
          </cell>
          <cell r="B1028" t="str">
            <v>JAULA IMPORTADA PARA AVES TIPO CILINDRO MONTE VERDE by SUNNY  33X56cm</v>
          </cell>
          <cell r="G1028">
            <v>1</v>
          </cell>
          <cell r="H1028">
            <v>253</v>
          </cell>
          <cell r="I1028">
            <v>455.40000000000003</v>
          </cell>
          <cell r="J1028">
            <v>273.24</v>
          </cell>
          <cell r="K1028">
            <v>235.55</v>
          </cell>
        </row>
        <row r="1029">
          <cell r="A1029" t="str">
            <v>SP-2824</v>
          </cell>
          <cell r="B1029" t="str">
            <v>JAULA IMPORTADA PARA AVES TIPO CILINDRO MONTE VERDE by SUNNY  33X70cm</v>
          </cell>
          <cell r="G1029">
            <v>1</v>
          </cell>
          <cell r="H1029">
            <v>296</v>
          </cell>
          <cell r="I1029">
            <v>532.80000000000007</v>
          </cell>
          <cell r="J1029">
            <v>319.68</v>
          </cell>
          <cell r="K1029">
            <v>275.58999999999997</v>
          </cell>
        </row>
        <row r="1030">
          <cell r="A1030" t="str">
            <v>SP-2825</v>
          </cell>
          <cell r="B1030" t="str">
            <v>JAULA IMPORTADA PARA AVES TIPO CILINDRO MONTE VERDE by SUNNY  42X70cm</v>
          </cell>
          <cell r="G1030">
            <v>1</v>
          </cell>
          <cell r="H1030">
            <v>493</v>
          </cell>
          <cell r="I1030">
            <v>887.4</v>
          </cell>
          <cell r="J1030">
            <v>532.44000000000005</v>
          </cell>
          <cell r="K1030">
            <v>459</v>
          </cell>
        </row>
        <row r="1031">
          <cell r="A1031" t="str">
            <v>SP-2826</v>
          </cell>
          <cell r="B1031" t="str">
            <v>JAULA IMPORTADA PARA LOROS MEDIANOS Y GRANDES MONTE VERDE by SUNNY  61X56X160cm</v>
          </cell>
          <cell r="G1031">
            <v>1</v>
          </cell>
          <cell r="H1031">
            <v>4989</v>
          </cell>
          <cell r="I1031">
            <v>8980.2000000000007</v>
          </cell>
          <cell r="J1031">
            <v>5388.12</v>
          </cell>
          <cell r="K1031">
            <v>4644.93</v>
          </cell>
        </row>
        <row r="1032">
          <cell r="A1032" t="str">
            <v>SP-2827</v>
          </cell>
          <cell r="B1032" t="str">
            <v>JAULA IMPORTADA PARA LOROS MEDIANOS Y GRANDES MONTE VERDE by SUNNY  81X56X170cm</v>
          </cell>
          <cell r="G1032">
            <v>1</v>
          </cell>
          <cell r="H1032">
            <v>6089</v>
          </cell>
          <cell r="I1032">
            <v>10960.2</v>
          </cell>
          <cell r="J1032">
            <v>6576.12</v>
          </cell>
          <cell r="K1032">
            <v>5669.07</v>
          </cell>
        </row>
        <row r="1084">
          <cell r="A1084" t="str">
            <v>AV. PATRIA ORIENTE S/N INT-10, COL. LAS JUNTAS, CP. 45590, TLAQUEPAQUE, JALISCO TELS: (33) 3666 2466 / 3666 9466 / 3145 3345</v>
          </cell>
        </row>
        <row r="1085">
          <cell r="A1085" t="str">
            <v>Email:  contacto@sunny.pet</v>
          </cell>
        </row>
        <row r="1086">
          <cell r="A1086" t="str">
            <v xml:space="preserve">www.sunny.pet    </v>
          </cell>
        </row>
        <row r="1088">
          <cell r="A1088" t="str">
            <v>PRECIOS SUJETOS A CAMBIO SIN PREVIO AVISO</v>
          </cell>
        </row>
        <row r="1089">
          <cell r="A1089" t="str">
            <v>Todos los precios son L.A.B Guadalajara, Jalisco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6"/>
  <sheetViews>
    <sheetView topLeftCell="D1" workbookViewId="0">
      <selection activeCell="D1" sqref="A1:XFD1048576"/>
    </sheetView>
  </sheetViews>
  <sheetFormatPr baseColWidth="10" defaultColWidth="9.1796875" defaultRowHeight="14.5" x14ac:dyDescent="0.35"/>
  <cols>
    <col min="1" max="1" width="8.81640625" bestFit="1" customWidth="1"/>
    <col min="2" max="2" width="12" bestFit="1" customWidth="1"/>
    <col min="3" max="3" width="42.1796875" bestFit="1" customWidth="1"/>
    <col min="4" max="4" width="17.81640625" bestFit="1" customWidth="1"/>
    <col min="5" max="5" width="12" bestFit="1" customWidth="1"/>
    <col min="6" max="7" width="15.7265625" bestFit="1" customWidth="1"/>
    <col min="8" max="8" width="7.54296875" bestFit="1" customWidth="1"/>
    <col min="9" max="9" width="8.1796875" bestFit="1" customWidth="1"/>
    <col min="10" max="10" width="14.453125" bestFit="1" customWidth="1"/>
    <col min="11" max="12" width="14.453125" customWidth="1"/>
    <col min="13" max="13" width="20.453125" bestFit="1" customWidth="1"/>
    <col min="14" max="14" width="15.453125" bestFit="1" customWidth="1"/>
    <col min="15" max="15" width="4.1796875" bestFit="1" customWidth="1"/>
    <col min="16" max="16" width="4.7265625" bestFit="1" customWidth="1"/>
    <col min="17" max="17" width="7" bestFit="1" customWidth="1"/>
    <col min="18" max="18" width="7.81640625" bestFit="1" customWidth="1"/>
    <col min="19" max="19" width="7.54296875" bestFit="1" customWidth="1"/>
    <col min="20" max="20" width="9.81640625" bestFit="1" customWidth="1"/>
    <col min="21" max="21" width="8.26953125" bestFit="1" customWidth="1"/>
    <col min="22" max="22" width="11" bestFit="1" customWidth="1"/>
    <col min="23" max="23" width="4.7265625" bestFit="1" customWidth="1"/>
    <col min="24" max="24" width="5.1796875" bestFit="1" customWidth="1"/>
  </cols>
  <sheetData>
    <row r="1" spans="1:24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  <c r="X1" t="s">
        <v>21</v>
      </c>
    </row>
    <row r="2" spans="1:24" x14ac:dyDescent="0.35">
      <c r="A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26</v>
      </c>
      <c r="H2" t="s">
        <v>25</v>
      </c>
      <c r="J2">
        <v>97.76</v>
      </c>
      <c r="K2">
        <f>VLOOKUP(A2,[1]GENERAL!$A:$K,11,FALSE)</f>
        <v>97.76</v>
      </c>
      <c r="L2">
        <f>K2-J2</f>
        <v>0</v>
      </c>
      <c r="M2">
        <v>97.76</v>
      </c>
      <c r="N2">
        <v>156.41999999999999</v>
      </c>
      <c r="O2">
        <v>16</v>
      </c>
      <c r="P2">
        <v>0</v>
      </c>
      <c r="Q2">
        <v>67.89</v>
      </c>
      <c r="R2">
        <v>0</v>
      </c>
      <c r="S2">
        <v>1</v>
      </c>
      <c r="T2">
        <v>11101511</v>
      </c>
      <c r="V2">
        <v>4</v>
      </c>
      <c r="W2">
        <v>25</v>
      </c>
      <c r="X2">
        <v>0</v>
      </c>
    </row>
    <row r="3" spans="1:24" x14ac:dyDescent="0.35">
      <c r="A3" t="s">
        <v>27</v>
      </c>
      <c r="C3" t="s">
        <v>28</v>
      </c>
      <c r="D3" t="s">
        <v>24</v>
      </c>
      <c r="E3" t="s">
        <v>25</v>
      </c>
      <c r="F3" t="s">
        <v>26</v>
      </c>
      <c r="G3" t="s">
        <v>26</v>
      </c>
      <c r="H3" t="s">
        <v>25</v>
      </c>
      <c r="J3">
        <v>113.4</v>
      </c>
      <c r="K3">
        <f>VLOOKUP(A3,[1]GENERAL!$A:$K,11,FALSE)</f>
        <v>97.76</v>
      </c>
      <c r="L3">
        <f t="shared" ref="L3:L26" si="0">K3-J3</f>
        <v>-15.64</v>
      </c>
      <c r="M3">
        <v>113.4</v>
      </c>
      <c r="N3">
        <v>156.42000000000002</v>
      </c>
      <c r="O3">
        <v>16</v>
      </c>
      <c r="P3">
        <v>0</v>
      </c>
      <c r="Q3">
        <v>67.89</v>
      </c>
      <c r="R3">
        <v>0</v>
      </c>
      <c r="S3">
        <v>1</v>
      </c>
      <c r="T3">
        <v>11101511</v>
      </c>
      <c r="V3">
        <v>4</v>
      </c>
      <c r="W3">
        <v>25</v>
      </c>
      <c r="X3">
        <v>0</v>
      </c>
    </row>
    <row r="4" spans="1:24" x14ac:dyDescent="0.35">
      <c r="A4" t="s">
        <v>29</v>
      </c>
      <c r="C4" t="s">
        <v>30</v>
      </c>
      <c r="D4" t="s">
        <v>24</v>
      </c>
      <c r="E4" t="s">
        <v>25</v>
      </c>
      <c r="F4" t="s">
        <v>26</v>
      </c>
      <c r="G4" t="s">
        <v>26</v>
      </c>
      <c r="H4" t="s">
        <v>25</v>
      </c>
      <c r="J4">
        <v>102.6</v>
      </c>
      <c r="K4">
        <f>VLOOKUP(A4,[1]GENERAL!$A:$K,11,FALSE)</f>
        <v>88.45</v>
      </c>
      <c r="L4">
        <f t="shared" si="0"/>
        <v>-14.149999999999991</v>
      </c>
      <c r="M4">
        <v>102.6</v>
      </c>
      <c r="N4">
        <v>141.52000000000001</v>
      </c>
      <c r="O4">
        <v>16</v>
      </c>
      <c r="P4">
        <v>0</v>
      </c>
      <c r="Q4">
        <v>61.42</v>
      </c>
      <c r="R4">
        <v>0</v>
      </c>
      <c r="S4">
        <v>1</v>
      </c>
      <c r="T4">
        <v>11101511</v>
      </c>
      <c r="V4">
        <v>4</v>
      </c>
      <c r="W4">
        <v>25</v>
      </c>
      <c r="X4">
        <v>0</v>
      </c>
    </row>
    <row r="5" spans="1:24" x14ac:dyDescent="0.35">
      <c r="A5" t="s">
        <v>31</v>
      </c>
      <c r="C5" t="s">
        <v>32</v>
      </c>
      <c r="D5" t="s">
        <v>24</v>
      </c>
      <c r="E5" t="s">
        <v>25</v>
      </c>
      <c r="F5" t="s">
        <v>26</v>
      </c>
      <c r="G5" t="s">
        <v>26</v>
      </c>
      <c r="H5" t="s">
        <v>25</v>
      </c>
      <c r="J5">
        <v>102.6</v>
      </c>
      <c r="K5">
        <f>VLOOKUP(A5,[1]GENERAL!$A:$K,11,FALSE)</f>
        <v>88.45</v>
      </c>
      <c r="L5">
        <f t="shared" si="0"/>
        <v>-14.149999999999991</v>
      </c>
      <c r="M5">
        <v>102.6</v>
      </c>
      <c r="N5">
        <v>141.52000000000001</v>
      </c>
      <c r="O5">
        <v>16</v>
      </c>
      <c r="P5">
        <v>0</v>
      </c>
      <c r="Q5">
        <v>61.42</v>
      </c>
      <c r="R5">
        <v>0</v>
      </c>
      <c r="S5">
        <v>1</v>
      </c>
      <c r="T5">
        <v>11101511</v>
      </c>
      <c r="V5">
        <v>4</v>
      </c>
      <c r="W5">
        <v>25</v>
      </c>
      <c r="X5">
        <v>0</v>
      </c>
    </row>
    <row r="6" spans="1:24" x14ac:dyDescent="0.35">
      <c r="A6" t="s">
        <v>33</v>
      </c>
      <c r="C6" t="s">
        <v>34</v>
      </c>
      <c r="D6" t="s">
        <v>24</v>
      </c>
      <c r="E6" t="s">
        <v>25</v>
      </c>
      <c r="F6" t="s">
        <v>26</v>
      </c>
      <c r="G6" t="s">
        <v>26</v>
      </c>
      <c r="H6" t="s">
        <v>25</v>
      </c>
      <c r="J6">
        <v>91.8</v>
      </c>
      <c r="K6">
        <f>VLOOKUP(A6,[1]GENERAL!$A:$K,11,FALSE)</f>
        <v>79.14</v>
      </c>
      <c r="L6">
        <f t="shared" si="0"/>
        <v>-12.659999999999997</v>
      </c>
      <c r="M6">
        <v>91.8</v>
      </c>
      <c r="N6">
        <v>126.62</v>
      </c>
      <c r="O6">
        <v>16</v>
      </c>
      <c r="P6">
        <v>0</v>
      </c>
      <c r="Q6">
        <v>54.96</v>
      </c>
      <c r="R6">
        <v>0</v>
      </c>
      <c r="S6">
        <v>1</v>
      </c>
      <c r="T6">
        <v>11101511</v>
      </c>
      <c r="V6">
        <v>4</v>
      </c>
      <c r="W6">
        <v>25</v>
      </c>
      <c r="X6">
        <v>0</v>
      </c>
    </row>
    <row r="7" spans="1:24" x14ac:dyDescent="0.35">
      <c r="A7" t="s">
        <v>35</v>
      </c>
      <c r="C7" t="s">
        <v>44</v>
      </c>
      <c r="D7" t="s">
        <v>24</v>
      </c>
      <c r="E7" t="s">
        <v>25</v>
      </c>
      <c r="F7" t="s">
        <v>26</v>
      </c>
      <c r="G7" t="s">
        <v>26</v>
      </c>
      <c r="H7" t="s">
        <v>25</v>
      </c>
      <c r="J7">
        <v>156.6</v>
      </c>
      <c r="K7">
        <f>VLOOKUP(A7,[1]GENERAL!$A:$K,11,FALSE)</f>
        <v>135</v>
      </c>
      <c r="L7">
        <f t="shared" si="0"/>
        <v>-21.599999999999994</v>
      </c>
      <c r="M7">
        <v>156.6</v>
      </c>
      <c r="N7">
        <v>216</v>
      </c>
      <c r="O7">
        <v>16</v>
      </c>
      <c r="P7">
        <v>0</v>
      </c>
      <c r="Q7">
        <v>93.75</v>
      </c>
      <c r="R7">
        <v>0</v>
      </c>
      <c r="S7">
        <v>1</v>
      </c>
      <c r="T7">
        <v>11101511</v>
      </c>
      <c r="V7">
        <v>4</v>
      </c>
      <c r="W7">
        <v>25</v>
      </c>
      <c r="X7">
        <v>0</v>
      </c>
    </row>
    <row r="8" spans="1:24" x14ac:dyDescent="0.35">
      <c r="A8" t="s">
        <v>36</v>
      </c>
      <c r="C8" t="s">
        <v>45</v>
      </c>
      <c r="D8" t="s">
        <v>24</v>
      </c>
      <c r="E8" t="s">
        <v>25</v>
      </c>
      <c r="F8" t="s">
        <v>26</v>
      </c>
      <c r="G8" t="s">
        <v>26</v>
      </c>
      <c r="H8" t="s">
        <v>25</v>
      </c>
      <c r="J8">
        <v>113.4</v>
      </c>
      <c r="K8">
        <f>VLOOKUP(A8,[1]GENERAL!$A:$K,11,FALSE)</f>
        <v>97.76</v>
      </c>
      <c r="L8">
        <f t="shared" si="0"/>
        <v>-15.64</v>
      </c>
      <c r="M8">
        <v>113.4</v>
      </c>
      <c r="N8">
        <v>156.42000000000002</v>
      </c>
      <c r="O8">
        <v>16</v>
      </c>
      <c r="P8">
        <v>0</v>
      </c>
      <c r="Q8">
        <v>67.89</v>
      </c>
      <c r="R8">
        <v>0</v>
      </c>
      <c r="S8">
        <v>1</v>
      </c>
      <c r="T8">
        <v>11101511</v>
      </c>
      <c r="V8">
        <v>4</v>
      </c>
      <c r="W8">
        <v>25</v>
      </c>
      <c r="X8">
        <v>0</v>
      </c>
    </row>
    <row r="9" spans="1:24" x14ac:dyDescent="0.35">
      <c r="A9" t="s">
        <v>37</v>
      </c>
      <c r="C9" t="s">
        <v>46</v>
      </c>
      <c r="D9" t="s">
        <v>24</v>
      </c>
      <c r="E9" t="s">
        <v>25</v>
      </c>
      <c r="F9" t="s">
        <v>26</v>
      </c>
      <c r="G9" t="s">
        <v>26</v>
      </c>
      <c r="H9" t="s">
        <v>25</v>
      </c>
      <c r="J9">
        <v>120.96000000000001</v>
      </c>
      <c r="K9">
        <f>VLOOKUP(A9,[1]GENERAL!$A:$K,11,FALSE)</f>
        <v>104.28</v>
      </c>
      <c r="L9">
        <f t="shared" si="0"/>
        <v>-16.680000000000007</v>
      </c>
      <c r="M9">
        <v>120.96000000000001</v>
      </c>
      <c r="N9">
        <v>166.85</v>
      </c>
      <c r="O9">
        <v>16</v>
      </c>
      <c r="P9">
        <v>0</v>
      </c>
      <c r="Q9">
        <v>72.41</v>
      </c>
      <c r="R9">
        <v>0</v>
      </c>
      <c r="S9">
        <v>1</v>
      </c>
      <c r="T9">
        <v>11101511</v>
      </c>
      <c r="V9">
        <v>4</v>
      </c>
      <c r="W9">
        <v>25</v>
      </c>
      <c r="X9">
        <v>0</v>
      </c>
    </row>
    <row r="10" spans="1:24" x14ac:dyDescent="0.35">
      <c r="A10" t="s">
        <v>38</v>
      </c>
      <c r="C10" t="s">
        <v>47</v>
      </c>
      <c r="D10" t="s">
        <v>24</v>
      </c>
      <c r="E10" t="s">
        <v>25</v>
      </c>
      <c r="F10" t="s">
        <v>26</v>
      </c>
      <c r="G10" t="s">
        <v>26</v>
      </c>
      <c r="H10" t="s">
        <v>25</v>
      </c>
      <c r="J10">
        <v>139.32</v>
      </c>
      <c r="K10">
        <f>VLOOKUP(A10,[1]GENERAL!$A:$K,11,FALSE)</f>
        <v>120.1</v>
      </c>
      <c r="L10">
        <f t="shared" si="0"/>
        <v>-19.22</v>
      </c>
      <c r="M10">
        <v>139.32</v>
      </c>
      <c r="N10">
        <v>192.16</v>
      </c>
      <c r="O10">
        <v>16</v>
      </c>
      <c r="P10">
        <v>0</v>
      </c>
      <c r="Q10">
        <v>83.41</v>
      </c>
      <c r="R10">
        <v>0</v>
      </c>
      <c r="S10">
        <v>1</v>
      </c>
      <c r="T10">
        <v>11101511</v>
      </c>
      <c r="V10">
        <v>4</v>
      </c>
      <c r="W10">
        <v>25</v>
      </c>
      <c r="X10">
        <v>0</v>
      </c>
    </row>
    <row r="11" spans="1:24" x14ac:dyDescent="0.35">
      <c r="A11" t="s">
        <v>39</v>
      </c>
      <c r="C11" t="s">
        <v>48</v>
      </c>
      <c r="D11" t="s">
        <v>24</v>
      </c>
      <c r="E11" t="s">
        <v>25</v>
      </c>
      <c r="F11" t="s">
        <v>26</v>
      </c>
      <c r="G11" t="s">
        <v>26</v>
      </c>
      <c r="H11" t="s">
        <v>25</v>
      </c>
      <c r="J11">
        <v>158.76</v>
      </c>
      <c r="K11">
        <f>VLOOKUP(A11,[1]GENERAL!$A:$K,11,FALSE)</f>
        <v>136.86000000000001</v>
      </c>
      <c r="L11">
        <f t="shared" si="0"/>
        <v>-21.899999999999977</v>
      </c>
      <c r="M11">
        <v>158.76</v>
      </c>
      <c r="N11">
        <v>218.98000000000002</v>
      </c>
      <c r="O11">
        <v>16</v>
      </c>
      <c r="P11">
        <v>0</v>
      </c>
      <c r="Q11">
        <v>95.04</v>
      </c>
      <c r="R11">
        <v>0</v>
      </c>
      <c r="S11">
        <v>1</v>
      </c>
      <c r="T11">
        <v>11101511</v>
      </c>
      <c r="V11">
        <v>4</v>
      </c>
      <c r="W11">
        <v>25</v>
      </c>
      <c r="X11">
        <v>0</v>
      </c>
    </row>
    <row r="12" spans="1:24" x14ac:dyDescent="0.35">
      <c r="A12" t="s">
        <v>40</v>
      </c>
      <c r="C12" t="s">
        <v>49</v>
      </c>
      <c r="D12" t="s">
        <v>24</v>
      </c>
      <c r="E12" t="s">
        <v>25</v>
      </c>
      <c r="F12" t="s">
        <v>26</v>
      </c>
      <c r="G12" t="s">
        <v>26</v>
      </c>
      <c r="H12" t="s">
        <v>25</v>
      </c>
      <c r="J12">
        <v>166.32</v>
      </c>
      <c r="K12">
        <f>VLOOKUP(A12,[1]GENERAL!$A:$K,11,FALSE)</f>
        <v>143.38</v>
      </c>
      <c r="L12">
        <f t="shared" si="0"/>
        <v>-22.939999999999998</v>
      </c>
      <c r="M12">
        <v>166.32</v>
      </c>
      <c r="N12">
        <v>229.41</v>
      </c>
      <c r="O12">
        <v>16</v>
      </c>
      <c r="P12">
        <v>0</v>
      </c>
      <c r="Q12">
        <v>99.57</v>
      </c>
      <c r="R12">
        <v>0</v>
      </c>
      <c r="S12">
        <v>1</v>
      </c>
      <c r="T12">
        <v>11101511</v>
      </c>
      <c r="V12">
        <v>4</v>
      </c>
      <c r="W12">
        <v>25</v>
      </c>
      <c r="X12">
        <v>0</v>
      </c>
    </row>
    <row r="13" spans="1:24" x14ac:dyDescent="0.35">
      <c r="A13" t="s">
        <v>41</v>
      </c>
      <c r="C13" t="s">
        <v>50</v>
      </c>
      <c r="D13" t="s">
        <v>24</v>
      </c>
      <c r="E13" t="s">
        <v>25</v>
      </c>
      <c r="F13" t="s">
        <v>26</v>
      </c>
      <c r="G13" t="s">
        <v>26</v>
      </c>
      <c r="H13" t="s">
        <v>25</v>
      </c>
      <c r="J13">
        <v>149.04</v>
      </c>
      <c r="K13">
        <f>VLOOKUP(A13,[1]GENERAL!$A:$K,11,FALSE)</f>
        <v>128.47999999999999</v>
      </c>
      <c r="L13">
        <f t="shared" si="0"/>
        <v>-20.560000000000002</v>
      </c>
      <c r="M13">
        <v>149.04</v>
      </c>
      <c r="N13">
        <v>205.57</v>
      </c>
      <c r="O13">
        <v>16</v>
      </c>
      <c r="P13">
        <v>0</v>
      </c>
      <c r="Q13">
        <v>89.22</v>
      </c>
      <c r="R13">
        <v>0</v>
      </c>
      <c r="S13">
        <v>1</v>
      </c>
      <c r="T13">
        <v>11101511</v>
      </c>
      <c r="V13">
        <v>4</v>
      </c>
      <c r="W13">
        <v>25</v>
      </c>
      <c r="X13">
        <v>0</v>
      </c>
    </row>
    <row r="14" spans="1:24" x14ac:dyDescent="0.35">
      <c r="A14" t="s">
        <v>42</v>
      </c>
      <c r="C14" t="s">
        <v>51</v>
      </c>
      <c r="D14" t="s">
        <v>24</v>
      </c>
      <c r="E14" t="s">
        <v>25</v>
      </c>
      <c r="F14" t="s">
        <v>26</v>
      </c>
      <c r="G14" t="s">
        <v>26</v>
      </c>
      <c r="H14" t="s">
        <v>25</v>
      </c>
      <c r="J14">
        <v>130.68</v>
      </c>
      <c r="K14">
        <f>VLOOKUP(A14,[1]GENERAL!$A:$K,11,FALSE)</f>
        <v>112.66</v>
      </c>
      <c r="L14">
        <f t="shared" si="0"/>
        <v>-18.02000000000001</v>
      </c>
      <c r="M14">
        <v>130.68</v>
      </c>
      <c r="N14">
        <v>180.26</v>
      </c>
      <c r="O14">
        <v>16</v>
      </c>
      <c r="P14">
        <v>0</v>
      </c>
      <c r="Q14">
        <v>78.23</v>
      </c>
      <c r="R14">
        <v>0</v>
      </c>
      <c r="S14">
        <v>1</v>
      </c>
      <c r="T14">
        <v>11101511</v>
      </c>
      <c r="V14">
        <v>4</v>
      </c>
      <c r="W14">
        <v>25</v>
      </c>
      <c r="X14">
        <v>0</v>
      </c>
    </row>
    <row r="15" spans="1:24" x14ac:dyDescent="0.35">
      <c r="A15" t="s">
        <v>43</v>
      </c>
      <c r="C15" t="s">
        <v>52</v>
      </c>
      <c r="D15" t="s">
        <v>24</v>
      </c>
      <c r="E15" t="s">
        <v>25</v>
      </c>
      <c r="F15" t="s">
        <v>26</v>
      </c>
      <c r="G15" t="s">
        <v>26</v>
      </c>
      <c r="H15" t="s">
        <v>25</v>
      </c>
      <c r="J15">
        <v>126.36</v>
      </c>
      <c r="K15">
        <f>VLOOKUP(A15,[1]GENERAL!$A:$K,11,FALSE)</f>
        <v>108.93</v>
      </c>
      <c r="L15">
        <f t="shared" si="0"/>
        <v>-17.429999999999993</v>
      </c>
      <c r="M15">
        <v>126.36</v>
      </c>
      <c r="N15">
        <v>174.29000000000002</v>
      </c>
      <c r="O15">
        <v>16</v>
      </c>
      <c r="P15">
        <v>0</v>
      </c>
      <c r="Q15">
        <v>75.650000000000006</v>
      </c>
      <c r="R15">
        <v>0</v>
      </c>
      <c r="S15">
        <v>1</v>
      </c>
      <c r="T15">
        <v>11101511</v>
      </c>
      <c r="V15">
        <v>4</v>
      </c>
      <c r="W15">
        <v>25</v>
      </c>
      <c r="X15">
        <v>0</v>
      </c>
    </row>
    <row r="16" spans="1:24" s="1" customFormat="1" x14ac:dyDescent="0.35">
      <c r="A16" s="1" t="s">
        <v>55</v>
      </c>
      <c r="C16" s="1" t="s">
        <v>56</v>
      </c>
      <c r="D16" s="1" t="s">
        <v>53</v>
      </c>
      <c r="E16" s="1" t="s">
        <v>25</v>
      </c>
      <c r="F16" s="1" t="s">
        <v>54</v>
      </c>
      <c r="G16" s="1" t="s">
        <v>54</v>
      </c>
      <c r="H16" s="1" t="s">
        <v>25</v>
      </c>
      <c r="J16" s="1">
        <v>41.04</v>
      </c>
      <c r="K16">
        <f>VLOOKUP(A16,[1]GENERAL!$A:$K,11,FALSE)</f>
        <v>35.380000000000003</v>
      </c>
      <c r="L16">
        <f t="shared" si="0"/>
        <v>-5.6599999999999966</v>
      </c>
      <c r="M16" s="1">
        <v>41.04</v>
      </c>
      <c r="N16" s="1">
        <v>56.61</v>
      </c>
      <c r="O16" s="1">
        <v>16</v>
      </c>
      <c r="P16" s="1">
        <v>0</v>
      </c>
      <c r="Q16" s="1">
        <v>24.57</v>
      </c>
      <c r="R16" s="1">
        <v>0</v>
      </c>
      <c r="S16" s="1">
        <v>1</v>
      </c>
      <c r="T16" s="1">
        <v>10111300</v>
      </c>
      <c r="V16" s="1">
        <v>5</v>
      </c>
      <c r="W16" s="1">
        <v>100</v>
      </c>
      <c r="X16" s="1">
        <v>0</v>
      </c>
    </row>
    <row r="17" spans="1:24" x14ac:dyDescent="0.35">
      <c r="A17" t="s">
        <v>57</v>
      </c>
      <c r="C17" t="s">
        <v>58</v>
      </c>
      <c r="D17" t="s">
        <v>53</v>
      </c>
      <c r="E17" t="s">
        <v>25</v>
      </c>
      <c r="F17" t="s">
        <v>54</v>
      </c>
      <c r="G17" t="s">
        <v>54</v>
      </c>
      <c r="H17" t="s">
        <v>25</v>
      </c>
      <c r="J17">
        <v>43.2</v>
      </c>
      <c r="K17">
        <f>VLOOKUP(A17,[1]GENERAL!$A:$K,11,FALSE)</f>
        <v>37.24</v>
      </c>
      <c r="L17">
        <f t="shared" si="0"/>
        <v>-5.9600000000000009</v>
      </c>
      <c r="M17">
        <v>43.2</v>
      </c>
      <c r="N17">
        <v>59.58</v>
      </c>
      <c r="O17">
        <v>16</v>
      </c>
      <c r="P17">
        <v>0</v>
      </c>
      <c r="Q17">
        <v>25.86</v>
      </c>
      <c r="R17">
        <v>0</v>
      </c>
      <c r="S17">
        <v>1</v>
      </c>
      <c r="T17">
        <v>10111300</v>
      </c>
      <c r="V17">
        <v>5</v>
      </c>
      <c r="W17">
        <v>100</v>
      </c>
      <c r="X17">
        <v>0</v>
      </c>
    </row>
    <row r="18" spans="1:24" x14ac:dyDescent="0.35">
      <c r="A18" t="s">
        <v>60</v>
      </c>
      <c r="C18" t="s">
        <v>61</v>
      </c>
      <c r="D18" t="s">
        <v>59</v>
      </c>
      <c r="E18" t="s">
        <v>25</v>
      </c>
      <c r="F18" t="s">
        <v>62</v>
      </c>
      <c r="G18" t="s">
        <v>62</v>
      </c>
      <c r="H18" t="s">
        <v>25</v>
      </c>
      <c r="J18">
        <v>10.8</v>
      </c>
      <c r="K18">
        <f>VLOOKUP(A18,[1]GENERAL!$A:$K,11,FALSE)</f>
        <v>9.31</v>
      </c>
      <c r="L18">
        <f t="shared" si="0"/>
        <v>-1.4900000000000002</v>
      </c>
      <c r="M18">
        <v>10.8</v>
      </c>
      <c r="N18">
        <v>14.9</v>
      </c>
      <c r="O18">
        <v>16</v>
      </c>
      <c r="P18">
        <v>0</v>
      </c>
      <c r="Q18">
        <v>6.47</v>
      </c>
      <c r="R18">
        <v>0</v>
      </c>
      <c r="S18">
        <v>1</v>
      </c>
      <c r="T18">
        <v>10111300</v>
      </c>
      <c r="V18">
        <v>2</v>
      </c>
      <c r="W18">
        <v>5</v>
      </c>
      <c r="X18">
        <v>0</v>
      </c>
    </row>
    <row r="19" spans="1:24" x14ac:dyDescent="0.35">
      <c r="A19" t="s">
        <v>63</v>
      </c>
      <c r="C19" t="s">
        <v>61</v>
      </c>
      <c r="D19" t="s">
        <v>59</v>
      </c>
      <c r="E19" t="s">
        <v>25</v>
      </c>
      <c r="F19" t="s">
        <v>62</v>
      </c>
      <c r="G19" t="s">
        <v>62</v>
      </c>
      <c r="H19" t="s">
        <v>25</v>
      </c>
      <c r="J19">
        <v>10.8</v>
      </c>
      <c r="K19">
        <f>VLOOKUP(A19,[1]GENERAL!$A:$K,11,FALSE)</f>
        <v>9.31</v>
      </c>
      <c r="L19">
        <f t="shared" si="0"/>
        <v>-1.4900000000000002</v>
      </c>
      <c r="M19">
        <v>10.8</v>
      </c>
      <c r="N19">
        <v>14.9</v>
      </c>
      <c r="O19">
        <v>16</v>
      </c>
      <c r="P19">
        <v>0</v>
      </c>
      <c r="Q19">
        <v>6.47</v>
      </c>
      <c r="R19">
        <v>0</v>
      </c>
      <c r="S19">
        <v>1</v>
      </c>
      <c r="T19">
        <v>10111300</v>
      </c>
      <c r="V19">
        <v>2</v>
      </c>
      <c r="W19">
        <v>5</v>
      </c>
      <c r="X19">
        <v>0</v>
      </c>
    </row>
    <row r="20" spans="1:24" x14ac:dyDescent="0.35">
      <c r="A20" t="s">
        <v>64</v>
      </c>
      <c r="C20" t="s">
        <v>61</v>
      </c>
      <c r="D20" t="s">
        <v>59</v>
      </c>
      <c r="E20" t="s">
        <v>25</v>
      </c>
      <c r="F20" t="s">
        <v>62</v>
      </c>
      <c r="G20" t="s">
        <v>62</v>
      </c>
      <c r="H20" t="s">
        <v>25</v>
      </c>
      <c r="J20">
        <v>10.8</v>
      </c>
      <c r="K20">
        <f>VLOOKUP(A20,[1]GENERAL!$A:$K,11,FALSE)</f>
        <v>9.31</v>
      </c>
      <c r="L20">
        <f t="shared" si="0"/>
        <v>-1.4900000000000002</v>
      </c>
      <c r="M20">
        <v>10.8</v>
      </c>
      <c r="N20">
        <v>14.9</v>
      </c>
      <c r="O20">
        <v>16</v>
      </c>
      <c r="P20">
        <v>0</v>
      </c>
      <c r="Q20">
        <v>6.47</v>
      </c>
      <c r="R20">
        <v>0</v>
      </c>
      <c r="S20">
        <v>1</v>
      </c>
      <c r="T20">
        <v>10111300</v>
      </c>
      <c r="V20">
        <v>2</v>
      </c>
      <c r="W20">
        <v>5</v>
      </c>
      <c r="X20">
        <v>0</v>
      </c>
    </row>
    <row r="21" spans="1:24" x14ac:dyDescent="0.35">
      <c r="A21" t="s">
        <v>65</v>
      </c>
      <c r="C21" t="s">
        <v>61</v>
      </c>
      <c r="D21" t="s">
        <v>59</v>
      </c>
      <c r="E21" t="s">
        <v>25</v>
      </c>
      <c r="F21" t="s">
        <v>62</v>
      </c>
      <c r="G21" t="s">
        <v>62</v>
      </c>
      <c r="H21" t="s">
        <v>25</v>
      </c>
      <c r="J21">
        <v>10.8</v>
      </c>
      <c r="K21">
        <f>VLOOKUP(A21,[1]GENERAL!$A:$K,11,FALSE)</f>
        <v>9.31</v>
      </c>
      <c r="L21">
        <f t="shared" si="0"/>
        <v>-1.4900000000000002</v>
      </c>
      <c r="M21">
        <v>10.8</v>
      </c>
      <c r="N21">
        <v>14.9</v>
      </c>
      <c r="O21">
        <v>16</v>
      </c>
      <c r="P21">
        <v>0</v>
      </c>
      <c r="Q21">
        <v>6.47</v>
      </c>
      <c r="R21">
        <v>0</v>
      </c>
      <c r="S21">
        <v>1</v>
      </c>
      <c r="T21">
        <v>10111300</v>
      </c>
      <c r="V21">
        <v>2</v>
      </c>
      <c r="W21">
        <v>5</v>
      </c>
      <c r="X21">
        <v>0</v>
      </c>
    </row>
    <row r="22" spans="1:24" x14ac:dyDescent="0.35">
      <c r="A22" t="s">
        <v>66</v>
      </c>
      <c r="C22" t="s">
        <v>61</v>
      </c>
      <c r="D22" t="s">
        <v>59</v>
      </c>
      <c r="E22" t="s">
        <v>25</v>
      </c>
      <c r="F22" t="s">
        <v>62</v>
      </c>
      <c r="G22" t="s">
        <v>62</v>
      </c>
      <c r="H22" t="s">
        <v>25</v>
      </c>
      <c r="J22">
        <v>27</v>
      </c>
      <c r="K22">
        <f>VLOOKUP(A22,[1]GENERAL!$A:$K,11,FALSE)</f>
        <v>23.28</v>
      </c>
      <c r="L22">
        <f t="shared" si="0"/>
        <v>-3.7199999999999989</v>
      </c>
      <c r="M22">
        <v>27</v>
      </c>
      <c r="N22">
        <v>37.25</v>
      </c>
      <c r="O22">
        <v>16</v>
      </c>
      <c r="P22">
        <v>0</v>
      </c>
      <c r="Q22">
        <v>16.16</v>
      </c>
      <c r="R22">
        <v>0</v>
      </c>
      <c r="S22">
        <v>1</v>
      </c>
      <c r="T22">
        <v>10111300</v>
      </c>
      <c r="V22">
        <v>2</v>
      </c>
      <c r="W22">
        <v>5</v>
      </c>
      <c r="X22">
        <v>0</v>
      </c>
    </row>
    <row r="23" spans="1:24" x14ac:dyDescent="0.35">
      <c r="A23" t="s">
        <v>67</v>
      </c>
      <c r="C23" t="s">
        <v>61</v>
      </c>
      <c r="D23" t="s">
        <v>59</v>
      </c>
      <c r="E23" t="s">
        <v>25</v>
      </c>
      <c r="F23" t="s">
        <v>62</v>
      </c>
      <c r="G23" t="s">
        <v>62</v>
      </c>
      <c r="H23" t="s">
        <v>25</v>
      </c>
      <c r="J23">
        <v>10.8</v>
      </c>
      <c r="K23">
        <f>VLOOKUP(A23,[1]GENERAL!$A:$K,11,FALSE)</f>
        <v>9.31</v>
      </c>
      <c r="L23">
        <f t="shared" si="0"/>
        <v>-1.4900000000000002</v>
      </c>
      <c r="M23">
        <v>10.8</v>
      </c>
      <c r="N23">
        <v>14.9</v>
      </c>
      <c r="O23">
        <v>16</v>
      </c>
      <c r="P23">
        <v>0</v>
      </c>
      <c r="Q23">
        <v>6.47</v>
      </c>
      <c r="R23">
        <v>0</v>
      </c>
      <c r="S23">
        <v>1</v>
      </c>
      <c r="T23">
        <v>10111300</v>
      </c>
      <c r="V23">
        <v>2</v>
      </c>
      <c r="W23">
        <v>5</v>
      </c>
      <c r="X23">
        <v>0</v>
      </c>
    </row>
    <row r="24" spans="1:24" x14ac:dyDescent="0.35">
      <c r="A24" t="s">
        <v>68</v>
      </c>
      <c r="C24" t="s">
        <v>61</v>
      </c>
      <c r="D24" t="s">
        <v>59</v>
      </c>
      <c r="E24" t="s">
        <v>25</v>
      </c>
      <c r="F24" t="s">
        <v>62</v>
      </c>
      <c r="G24" t="s">
        <v>62</v>
      </c>
      <c r="H24" t="s">
        <v>25</v>
      </c>
      <c r="J24">
        <v>16.2</v>
      </c>
      <c r="K24">
        <f>VLOOKUP(A24,[1]GENERAL!$A:$K,11,FALSE)</f>
        <v>13.97</v>
      </c>
      <c r="L24">
        <f t="shared" si="0"/>
        <v>-2.2299999999999986</v>
      </c>
      <c r="M24">
        <v>16.2</v>
      </c>
      <c r="N24">
        <v>22.35</v>
      </c>
      <c r="O24">
        <v>16</v>
      </c>
      <c r="P24">
        <v>0</v>
      </c>
      <c r="Q24">
        <v>9.6999999999999993</v>
      </c>
      <c r="R24">
        <v>0</v>
      </c>
      <c r="S24">
        <v>1</v>
      </c>
      <c r="T24">
        <v>10111300</v>
      </c>
      <c r="V24">
        <v>2</v>
      </c>
      <c r="W24">
        <v>5</v>
      </c>
      <c r="X24">
        <v>0</v>
      </c>
    </row>
    <row r="25" spans="1:24" x14ac:dyDescent="0.35">
      <c r="A25" t="s">
        <v>70</v>
      </c>
      <c r="C25" t="s">
        <v>69</v>
      </c>
      <c r="D25" t="s">
        <v>59</v>
      </c>
      <c r="E25" t="s">
        <v>25</v>
      </c>
      <c r="F25" t="s">
        <v>62</v>
      </c>
      <c r="G25" t="s">
        <v>62</v>
      </c>
      <c r="H25" t="s">
        <v>25</v>
      </c>
      <c r="J25">
        <v>21.6</v>
      </c>
      <c r="K25">
        <f>VLOOKUP(A25,[1]GENERAL!$A:$K,11,FALSE)</f>
        <v>18.62</v>
      </c>
      <c r="L25">
        <f t="shared" si="0"/>
        <v>-2.9800000000000004</v>
      </c>
      <c r="M25">
        <v>21.6</v>
      </c>
      <c r="N25">
        <v>29.79</v>
      </c>
      <c r="O25">
        <v>16</v>
      </c>
      <c r="P25">
        <v>0</v>
      </c>
      <c r="Q25">
        <v>12.93</v>
      </c>
      <c r="R25">
        <v>0</v>
      </c>
      <c r="S25">
        <v>1</v>
      </c>
      <c r="T25">
        <v>10111300</v>
      </c>
      <c r="V25">
        <v>2</v>
      </c>
      <c r="W25">
        <v>5</v>
      </c>
      <c r="X25">
        <v>0</v>
      </c>
    </row>
    <row r="26" spans="1:24" x14ac:dyDescent="0.35">
      <c r="A26" t="s">
        <v>71</v>
      </c>
      <c r="C26" t="s">
        <v>69</v>
      </c>
      <c r="D26" t="s">
        <v>59</v>
      </c>
      <c r="E26" t="s">
        <v>25</v>
      </c>
      <c r="F26" t="s">
        <v>62</v>
      </c>
      <c r="G26" t="s">
        <v>62</v>
      </c>
      <c r="H26" t="s">
        <v>25</v>
      </c>
      <c r="J26">
        <v>21.6</v>
      </c>
      <c r="K26">
        <f>VLOOKUP(A26,[1]GENERAL!$A:$K,11,FALSE)</f>
        <v>18.62</v>
      </c>
      <c r="L26">
        <f t="shared" si="0"/>
        <v>-2.9800000000000004</v>
      </c>
      <c r="M26">
        <v>21.6</v>
      </c>
      <c r="N26">
        <v>29.79</v>
      </c>
      <c r="O26">
        <v>16</v>
      </c>
      <c r="P26">
        <v>0</v>
      </c>
      <c r="Q26">
        <v>12.93</v>
      </c>
      <c r="R26">
        <v>0</v>
      </c>
      <c r="S26">
        <v>1</v>
      </c>
      <c r="T26">
        <v>10111300</v>
      </c>
      <c r="V26">
        <v>2</v>
      </c>
      <c r="W26">
        <v>5</v>
      </c>
      <c r="X26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2C7C1-DCC9-4B9C-84BC-B3073A7B660C}">
  <dimension ref="A1:V26"/>
  <sheetViews>
    <sheetView tabSelected="1" workbookViewId="0">
      <selection activeCell="A7" sqref="A7"/>
    </sheetView>
  </sheetViews>
  <sheetFormatPr baseColWidth="10" defaultColWidth="9.1796875" defaultRowHeight="14.5" x14ac:dyDescent="0.35"/>
  <cols>
    <col min="1" max="1" width="8.81640625" bestFit="1" customWidth="1"/>
    <col min="2" max="2" width="12" bestFit="1" customWidth="1"/>
    <col min="3" max="3" width="42.1796875" bestFit="1" customWidth="1"/>
    <col min="4" max="4" width="17.81640625" bestFit="1" customWidth="1"/>
    <col min="5" max="5" width="12" bestFit="1" customWidth="1"/>
    <col min="6" max="7" width="15.7265625" bestFit="1" customWidth="1"/>
    <col min="8" max="8" width="7.54296875" bestFit="1" customWidth="1"/>
    <col min="9" max="9" width="8.1796875" bestFit="1" customWidth="1"/>
    <col min="10" max="10" width="14.453125" customWidth="1"/>
    <col min="11" max="11" width="20.453125" bestFit="1" customWidth="1"/>
    <col min="12" max="12" width="15.453125" bestFit="1" customWidth="1"/>
    <col min="13" max="13" width="4.1796875" bestFit="1" customWidth="1"/>
    <col min="14" max="14" width="4.7265625" bestFit="1" customWidth="1"/>
    <col min="15" max="15" width="7" bestFit="1" customWidth="1"/>
    <col min="16" max="16" width="7.81640625" bestFit="1" customWidth="1"/>
    <col min="17" max="17" width="7.54296875" bestFit="1" customWidth="1"/>
    <col min="18" max="18" width="9.81640625" bestFit="1" customWidth="1"/>
    <col min="19" max="19" width="8.26953125" bestFit="1" customWidth="1"/>
    <col min="20" max="20" width="11" bestFit="1" customWidth="1"/>
    <col min="21" max="21" width="4.7265625" bestFit="1" customWidth="1"/>
    <col min="22" max="22" width="5.1796875" bestFit="1" customWidth="1"/>
  </cols>
  <sheetData>
    <row r="1" spans="1:22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35">
      <c r="A2" t="s">
        <v>22</v>
      </c>
      <c r="C2" t="s">
        <v>23</v>
      </c>
      <c r="D2" t="s">
        <v>24</v>
      </c>
      <c r="E2" t="s">
        <v>25</v>
      </c>
      <c r="F2" t="s">
        <v>26</v>
      </c>
      <c r="G2" t="s">
        <v>26</v>
      </c>
      <c r="H2" t="s">
        <v>25</v>
      </c>
      <c r="J2">
        <v>97.76</v>
      </c>
      <c r="K2">
        <v>97.76</v>
      </c>
      <c r="L2">
        <v>156.41999999999999</v>
      </c>
      <c r="M2">
        <v>16</v>
      </c>
      <c r="N2">
        <v>0</v>
      </c>
      <c r="O2">
        <v>67.89</v>
      </c>
      <c r="P2">
        <v>0</v>
      </c>
      <c r="Q2">
        <v>1</v>
      </c>
      <c r="R2">
        <v>11101511</v>
      </c>
      <c r="T2">
        <v>4</v>
      </c>
      <c r="U2">
        <v>25</v>
      </c>
      <c r="V2">
        <v>0</v>
      </c>
    </row>
    <row r="3" spans="1:22" x14ac:dyDescent="0.35">
      <c r="A3" t="s">
        <v>27</v>
      </c>
      <c r="C3" t="s">
        <v>28</v>
      </c>
      <c r="D3" t="s">
        <v>24</v>
      </c>
      <c r="E3" t="s">
        <v>25</v>
      </c>
      <c r="F3" t="s">
        <v>26</v>
      </c>
      <c r="G3" t="s">
        <v>26</v>
      </c>
      <c r="H3" t="s">
        <v>25</v>
      </c>
      <c r="J3">
        <v>97.76</v>
      </c>
      <c r="K3">
        <v>97.76</v>
      </c>
      <c r="L3">
        <v>156.42000000000002</v>
      </c>
      <c r="M3">
        <v>16</v>
      </c>
      <c r="N3">
        <v>0</v>
      </c>
      <c r="O3">
        <v>67.89</v>
      </c>
      <c r="P3">
        <v>0</v>
      </c>
      <c r="Q3">
        <v>1</v>
      </c>
      <c r="R3">
        <v>11101511</v>
      </c>
      <c r="T3">
        <v>4</v>
      </c>
      <c r="U3">
        <v>25</v>
      </c>
      <c r="V3">
        <v>0</v>
      </c>
    </row>
    <row r="4" spans="1:22" x14ac:dyDescent="0.35">
      <c r="A4" t="s">
        <v>29</v>
      </c>
      <c r="C4" t="s">
        <v>30</v>
      </c>
      <c r="D4" t="s">
        <v>24</v>
      </c>
      <c r="E4" t="s">
        <v>25</v>
      </c>
      <c r="F4" t="s">
        <v>26</v>
      </c>
      <c r="G4" t="s">
        <v>26</v>
      </c>
      <c r="H4" t="s">
        <v>25</v>
      </c>
      <c r="J4">
        <v>88.45</v>
      </c>
      <c r="K4">
        <v>88.45</v>
      </c>
      <c r="L4">
        <v>141.52000000000001</v>
      </c>
      <c r="M4">
        <v>16</v>
      </c>
      <c r="N4">
        <v>0</v>
      </c>
      <c r="O4">
        <v>61.42</v>
      </c>
      <c r="P4">
        <v>0</v>
      </c>
      <c r="Q4">
        <v>1</v>
      </c>
      <c r="R4">
        <v>11101511</v>
      </c>
      <c r="T4">
        <v>4</v>
      </c>
      <c r="U4">
        <v>25</v>
      </c>
      <c r="V4">
        <v>0</v>
      </c>
    </row>
    <row r="5" spans="1:22" x14ac:dyDescent="0.35">
      <c r="A5" t="s">
        <v>31</v>
      </c>
      <c r="C5" t="s">
        <v>32</v>
      </c>
      <c r="D5" t="s">
        <v>24</v>
      </c>
      <c r="E5" t="s">
        <v>25</v>
      </c>
      <c r="F5" t="s">
        <v>26</v>
      </c>
      <c r="G5" t="s">
        <v>26</v>
      </c>
      <c r="H5" t="s">
        <v>25</v>
      </c>
      <c r="J5">
        <v>88.45</v>
      </c>
      <c r="K5">
        <v>88.45</v>
      </c>
      <c r="L5">
        <v>141.52000000000001</v>
      </c>
      <c r="M5">
        <v>16</v>
      </c>
      <c r="N5">
        <v>0</v>
      </c>
      <c r="O5">
        <v>61.42</v>
      </c>
      <c r="P5">
        <v>0</v>
      </c>
      <c r="Q5">
        <v>1</v>
      </c>
      <c r="R5">
        <v>11101511</v>
      </c>
      <c r="T5">
        <v>4</v>
      </c>
      <c r="U5">
        <v>25</v>
      </c>
      <c r="V5">
        <v>0</v>
      </c>
    </row>
    <row r="6" spans="1:22" x14ac:dyDescent="0.35">
      <c r="A6" t="s">
        <v>33</v>
      </c>
      <c r="C6" t="s">
        <v>34</v>
      </c>
      <c r="D6" t="s">
        <v>24</v>
      </c>
      <c r="E6" t="s">
        <v>25</v>
      </c>
      <c r="F6" t="s">
        <v>26</v>
      </c>
      <c r="G6" t="s">
        <v>26</v>
      </c>
      <c r="H6" t="s">
        <v>25</v>
      </c>
      <c r="J6">
        <v>79.14</v>
      </c>
      <c r="K6">
        <v>79.14</v>
      </c>
      <c r="L6">
        <v>126.62</v>
      </c>
      <c r="M6">
        <v>16</v>
      </c>
      <c r="N6">
        <v>0</v>
      </c>
      <c r="O6">
        <v>54.96</v>
      </c>
      <c r="P6">
        <v>0</v>
      </c>
      <c r="Q6">
        <v>1</v>
      </c>
      <c r="R6">
        <v>11101511</v>
      </c>
      <c r="T6">
        <v>4</v>
      </c>
      <c r="U6">
        <v>25</v>
      </c>
      <c r="V6">
        <v>0</v>
      </c>
    </row>
    <row r="7" spans="1:22" x14ac:dyDescent="0.35">
      <c r="A7" t="s">
        <v>35</v>
      </c>
      <c r="C7" t="s">
        <v>44</v>
      </c>
      <c r="D7" t="s">
        <v>24</v>
      </c>
      <c r="E7" t="s">
        <v>25</v>
      </c>
      <c r="F7" t="s">
        <v>26</v>
      </c>
      <c r="G7" t="s">
        <v>26</v>
      </c>
      <c r="H7" t="s">
        <v>25</v>
      </c>
      <c r="J7">
        <v>135</v>
      </c>
      <c r="K7">
        <v>135</v>
      </c>
      <c r="L7">
        <v>216</v>
      </c>
      <c r="M7">
        <v>16</v>
      </c>
      <c r="N7">
        <v>0</v>
      </c>
      <c r="O7">
        <v>93.75</v>
      </c>
      <c r="P7">
        <v>0</v>
      </c>
      <c r="Q7">
        <v>1</v>
      </c>
      <c r="R7">
        <v>11101511</v>
      </c>
      <c r="T7">
        <v>4</v>
      </c>
      <c r="U7">
        <v>25</v>
      </c>
      <c r="V7">
        <v>0</v>
      </c>
    </row>
    <row r="8" spans="1:22" x14ac:dyDescent="0.35">
      <c r="A8" t="s">
        <v>36</v>
      </c>
      <c r="C8" t="s">
        <v>45</v>
      </c>
      <c r="D8" t="s">
        <v>24</v>
      </c>
      <c r="E8" t="s">
        <v>25</v>
      </c>
      <c r="F8" t="s">
        <v>26</v>
      </c>
      <c r="G8" t="s">
        <v>26</v>
      </c>
      <c r="H8" t="s">
        <v>25</v>
      </c>
      <c r="J8">
        <v>97.76</v>
      </c>
      <c r="K8">
        <v>97.76</v>
      </c>
      <c r="L8">
        <v>156.42000000000002</v>
      </c>
      <c r="M8">
        <v>16</v>
      </c>
      <c r="N8">
        <v>0</v>
      </c>
      <c r="O8">
        <v>67.89</v>
      </c>
      <c r="P8">
        <v>0</v>
      </c>
      <c r="Q8">
        <v>1</v>
      </c>
      <c r="R8">
        <v>11101511</v>
      </c>
      <c r="T8">
        <v>4</v>
      </c>
      <c r="U8">
        <v>25</v>
      </c>
      <c r="V8">
        <v>0</v>
      </c>
    </row>
    <row r="9" spans="1:22" x14ac:dyDescent="0.35">
      <c r="A9" t="s">
        <v>37</v>
      </c>
      <c r="C9" t="s">
        <v>46</v>
      </c>
      <c r="D9" t="s">
        <v>24</v>
      </c>
      <c r="E9" t="s">
        <v>25</v>
      </c>
      <c r="F9" t="s">
        <v>26</v>
      </c>
      <c r="G9" t="s">
        <v>26</v>
      </c>
      <c r="H9" t="s">
        <v>25</v>
      </c>
      <c r="J9">
        <v>104.28</v>
      </c>
      <c r="K9">
        <v>104.28</v>
      </c>
      <c r="L9">
        <v>166.85</v>
      </c>
      <c r="M9">
        <v>16</v>
      </c>
      <c r="N9">
        <v>0</v>
      </c>
      <c r="O9">
        <v>72.41</v>
      </c>
      <c r="P9">
        <v>0</v>
      </c>
      <c r="Q9">
        <v>1</v>
      </c>
      <c r="R9">
        <v>11101511</v>
      </c>
      <c r="T9">
        <v>4</v>
      </c>
      <c r="U9">
        <v>25</v>
      </c>
      <c r="V9">
        <v>0</v>
      </c>
    </row>
    <row r="10" spans="1:22" x14ac:dyDescent="0.35">
      <c r="A10" t="s">
        <v>38</v>
      </c>
      <c r="C10" t="s">
        <v>47</v>
      </c>
      <c r="D10" t="s">
        <v>24</v>
      </c>
      <c r="E10" t="s">
        <v>25</v>
      </c>
      <c r="F10" t="s">
        <v>26</v>
      </c>
      <c r="G10" t="s">
        <v>26</v>
      </c>
      <c r="H10" t="s">
        <v>25</v>
      </c>
      <c r="J10">
        <v>120.1</v>
      </c>
      <c r="K10">
        <v>120.1</v>
      </c>
      <c r="L10">
        <v>192.16</v>
      </c>
      <c r="M10">
        <v>16</v>
      </c>
      <c r="N10">
        <v>0</v>
      </c>
      <c r="O10">
        <v>83.41</v>
      </c>
      <c r="P10">
        <v>0</v>
      </c>
      <c r="Q10">
        <v>1</v>
      </c>
      <c r="R10">
        <v>11101511</v>
      </c>
      <c r="T10">
        <v>4</v>
      </c>
      <c r="U10">
        <v>25</v>
      </c>
      <c r="V10">
        <v>0</v>
      </c>
    </row>
    <row r="11" spans="1:22" x14ac:dyDescent="0.35">
      <c r="A11" t="s">
        <v>39</v>
      </c>
      <c r="C11" t="s">
        <v>48</v>
      </c>
      <c r="D11" t="s">
        <v>24</v>
      </c>
      <c r="E11" t="s">
        <v>25</v>
      </c>
      <c r="F11" t="s">
        <v>26</v>
      </c>
      <c r="G11" t="s">
        <v>26</v>
      </c>
      <c r="H11" t="s">
        <v>25</v>
      </c>
      <c r="J11">
        <v>136.86000000000001</v>
      </c>
      <c r="K11">
        <v>136.86000000000001</v>
      </c>
      <c r="L11">
        <v>218.98000000000002</v>
      </c>
      <c r="M11">
        <v>16</v>
      </c>
      <c r="N11">
        <v>0</v>
      </c>
      <c r="O11">
        <v>95.04</v>
      </c>
      <c r="P11">
        <v>0</v>
      </c>
      <c r="Q11">
        <v>1</v>
      </c>
      <c r="R11">
        <v>11101511</v>
      </c>
      <c r="T11">
        <v>4</v>
      </c>
      <c r="U11">
        <v>25</v>
      </c>
      <c r="V11">
        <v>0</v>
      </c>
    </row>
    <row r="12" spans="1:22" x14ac:dyDescent="0.35">
      <c r="A12" t="s">
        <v>40</v>
      </c>
      <c r="C12" t="s">
        <v>49</v>
      </c>
      <c r="D12" t="s">
        <v>24</v>
      </c>
      <c r="E12" t="s">
        <v>25</v>
      </c>
      <c r="F12" t="s">
        <v>26</v>
      </c>
      <c r="G12" t="s">
        <v>26</v>
      </c>
      <c r="H12" t="s">
        <v>25</v>
      </c>
      <c r="J12">
        <v>143.38</v>
      </c>
      <c r="K12">
        <v>143.38</v>
      </c>
      <c r="L12">
        <v>229.41</v>
      </c>
      <c r="M12">
        <v>16</v>
      </c>
      <c r="N12">
        <v>0</v>
      </c>
      <c r="O12">
        <v>99.57</v>
      </c>
      <c r="P12">
        <v>0</v>
      </c>
      <c r="Q12">
        <v>1</v>
      </c>
      <c r="R12">
        <v>11101511</v>
      </c>
      <c r="T12">
        <v>4</v>
      </c>
      <c r="U12">
        <v>25</v>
      </c>
      <c r="V12">
        <v>0</v>
      </c>
    </row>
    <row r="13" spans="1:22" x14ac:dyDescent="0.35">
      <c r="A13" t="s">
        <v>41</v>
      </c>
      <c r="C13" t="s">
        <v>50</v>
      </c>
      <c r="D13" t="s">
        <v>24</v>
      </c>
      <c r="E13" t="s">
        <v>25</v>
      </c>
      <c r="F13" t="s">
        <v>26</v>
      </c>
      <c r="G13" t="s">
        <v>26</v>
      </c>
      <c r="H13" t="s">
        <v>25</v>
      </c>
      <c r="J13">
        <v>128.47999999999999</v>
      </c>
      <c r="K13">
        <v>128.47999999999999</v>
      </c>
      <c r="L13">
        <v>205.57</v>
      </c>
      <c r="M13">
        <v>16</v>
      </c>
      <c r="N13">
        <v>0</v>
      </c>
      <c r="O13">
        <v>89.22</v>
      </c>
      <c r="P13">
        <v>0</v>
      </c>
      <c r="Q13">
        <v>1</v>
      </c>
      <c r="R13">
        <v>11101511</v>
      </c>
      <c r="T13">
        <v>4</v>
      </c>
      <c r="U13">
        <v>25</v>
      </c>
      <c r="V13">
        <v>0</v>
      </c>
    </row>
    <row r="14" spans="1:22" x14ac:dyDescent="0.35">
      <c r="A14" t="s">
        <v>42</v>
      </c>
      <c r="C14" t="s">
        <v>51</v>
      </c>
      <c r="D14" t="s">
        <v>24</v>
      </c>
      <c r="E14" t="s">
        <v>25</v>
      </c>
      <c r="F14" t="s">
        <v>26</v>
      </c>
      <c r="G14" t="s">
        <v>26</v>
      </c>
      <c r="H14" t="s">
        <v>25</v>
      </c>
      <c r="J14">
        <v>112.66</v>
      </c>
      <c r="K14">
        <v>112.66</v>
      </c>
      <c r="L14">
        <v>180.26</v>
      </c>
      <c r="M14">
        <v>16</v>
      </c>
      <c r="N14">
        <v>0</v>
      </c>
      <c r="O14">
        <v>78.23</v>
      </c>
      <c r="P14">
        <v>0</v>
      </c>
      <c r="Q14">
        <v>1</v>
      </c>
      <c r="R14">
        <v>11101511</v>
      </c>
      <c r="T14">
        <v>4</v>
      </c>
      <c r="U14">
        <v>25</v>
      </c>
      <c r="V14">
        <v>0</v>
      </c>
    </row>
    <row r="15" spans="1:22" x14ac:dyDescent="0.35">
      <c r="A15" t="s">
        <v>43</v>
      </c>
      <c r="C15" t="s">
        <v>52</v>
      </c>
      <c r="D15" t="s">
        <v>24</v>
      </c>
      <c r="E15" t="s">
        <v>25</v>
      </c>
      <c r="F15" t="s">
        <v>26</v>
      </c>
      <c r="G15" t="s">
        <v>26</v>
      </c>
      <c r="H15" t="s">
        <v>25</v>
      </c>
      <c r="J15">
        <v>108.93</v>
      </c>
      <c r="K15">
        <v>108.93</v>
      </c>
      <c r="L15">
        <v>174.29000000000002</v>
      </c>
      <c r="M15">
        <v>16</v>
      </c>
      <c r="N15">
        <v>0</v>
      </c>
      <c r="O15">
        <v>75.650000000000006</v>
      </c>
      <c r="P15">
        <v>0</v>
      </c>
      <c r="Q15">
        <v>1</v>
      </c>
      <c r="R15">
        <v>11101511</v>
      </c>
      <c r="T15">
        <v>4</v>
      </c>
      <c r="U15">
        <v>25</v>
      </c>
      <c r="V15">
        <v>0</v>
      </c>
    </row>
    <row r="16" spans="1:22" s="1" customFormat="1" x14ac:dyDescent="0.35">
      <c r="A16" s="1" t="s">
        <v>55</v>
      </c>
      <c r="C16" s="1" t="s">
        <v>56</v>
      </c>
      <c r="D16" s="1" t="s">
        <v>53</v>
      </c>
      <c r="E16" s="1" t="s">
        <v>25</v>
      </c>
      <c r="F16" s="1" t="s">
        <v>54</v>
      </c>
      <c r="G16" s="1" t="s">
        <v>54</v>
      </c>
      <c r="H16" s="1" t="s">
        <v>25</v>
      </c>
      <c r="J16">
        <v>35.380000000000003</v>
      </c>
      <c r="K16">
        <v>35.380000000000003</v>
      </c>
      <c r="L16" s="1">
        <v>56.61</v>
      </c>
      <c r="M16" s="1">
        <v>16</v>
      </c>
      <c r="N16" s="1">
        <v>0</v>
      </c>
      <c r="O16" s="1">
        <v>24.57</v>
      </c>
      <c r="P16" s="1">
        <v>0</v>
      </c>
      <c r="Q16" s="1">
        <v>1</v>
      </c>
      <c r="R16" s="1">
        <v>10111300</v>
      </c>
      <c r="T16" s="1">
        <v>5</v>
      </c>
      <c r="U16" s="1">
        <v>100</v>
      </c>
      <c r="V16" s="1">
        <v>0</v>
      </c>
    </row>
    <row r="17" spans="1:22" x14ac:dyDescent="0.35">
      <c r="A17" t="s">
        <v>57</v>
      </c>
      <c r="C17" t="s">
        <v>58</v>
      </c>
      <c r="D17" t="s">
        <v>53</v>
      </c>
      <c r="E17" t="s">
        <v>25</v>
      </c>
      <c r="F17" t="s">
        <v>54</v>
      </c>
      <c r="G17" t="s">
        <v>54</v>
      </c>
      <c r="H17" t="s">
        <v>25</v>
      </c>
      <c r="J17">
        <v>37.24</v>
      </c>
      <c r="K17">
        <v>37.24</v>
      </c>
      <c r="L17">
        <v>59.58</v>
      </c>
      <c r="M17">
        <v>16</v>
      </c>
      <c r="N17">
        <v>0</v>
      </c>
      <c r="O17">
        <v>25.86</v>
      </c>
      <c r="P17">
        <v>0</v>
      </c>
      <c r="Q17">
        <v>1</v>
      </c>
      <c r="R17">
        <v>10111300</v>
      </c>
      <c r="T17">
        <v>5</v>
      </c>
      <c r="U17">
        <v>100</v>
      </c>
      <c r="V17">
        <v>0</v>
      </c>
    </row>
    <row r="18" spans="1:22" x14ac:dyDescent="0.35">
      <c r="A18" t="s">
        <v>60</v>
      </c>
      <c r="C18" t="s">
        <v>61</v>
      </c>
      <c r="D18" t="s">
        <v>59</v>
      </c>
      <c r="E18" t="s">
        <v>25</v>
      </c>
      <c r="F18" t="s">
        <v>62</v>
      </c>
      <c r="G18" t="s">
        <v>62</v>
      </c>
      <c r="H18" t="s">
        <v>25</v>
      </c>
      <c r="J18">
        <v>9.31</v>
      </c>
      <c r="K18">
        <v>9.31</v>
      </c>
      <c r="L18">
        <v>14.9</v>
      </c>
      <c r="M18">
        <v>16</v>
      </c>
      <c r="N18">
        <v>0</v>
      </c>
      <c r="O18">
        <v>6.47</v>
      </c>
      <c r="P18">
        <v>0</v>
      </c>
      <c r="Q18">
        <v>1</v>
      </c>
      <c r="R18">
        <v>10111300</v>
      </c>
      <c r="T18">
        <v>2</v>
      </c>
      <c r="U18">
        <v>5</v>
      </c>
      <c r="V18">
        <v>0</v>
      </c>
    </row>
    <row r="19" spans="1:22" x14ac:dyDescent="0.35">
      <c r="A19" t="s">
        <v>63</v>
      </c>
      <c r="C19" t="s">
        <v>61</v>
      </c>
      <c r="D19" t="s">
        <v>59</v>
      </c>
      <c r="E19" t="s">
        <v>25</v>
      </c>
      <c r="F19" t="s">
        <v>62</v>
      </c>
      <c r="G19" t="s">
        <v>62</v>
      </c>
      <c r="H19" t="s">
        <v>25</v>
      </c>
      <c r="J19">
        <v>9.31</v>
      </c>
      <c r="K19">
        <v>9.31</v>
      </c>
      <c r="L19">
        <v>14.9</v>
      </c>
      <c r="M19">
        <v>16</v>
      </c>
      <c r="N19">
        <v>0</v>
      </c>
      <c r="O19">
        <v>6.47</v>
      </c>
      <c r="P19">
        <v>0</v>
      </c>
      <c r="Q19">
        <v>1</v>
      </c>
      <c r="R19">
        <v>10111300</v>
      </c>
      <c r="T19">
        <v>2</v>
      </c>
      <c r="U19">
        <v>5</v>
      </c>
      <c r="V19">
        <v>0</v>
      </c>
    </row>
    <row r="20" spans="1:22" x14ac:dyDescent="0.35">
      <c r="A20" t="s">
        <v>64</v>
      </c>
      <c r="C20" t="s">
        <v>61</v>
      </c>
      <c r="D20" t="s">
        <v>59</v>
      </c>
      <c r="E20" t="s">
        <v>25</v>
      </c>
      <c r="F20" t="s">
        <v>62</v>
      </c>
      <c r="G20" t="s">
        <v>62</v>
      </c>
      <c r="H20" t="s">
        <v>25</v>
      </c>
      <c r="J20">
        <v>9.31</v>
      </c>
      <c r="K20">
        <v>9.31</v>
      </c>
      <c r="L20">
        <v>14.9</v>
      </c>
      <c r="M20">
        <v>16</v>
      </c>
      <c r="N20">
        <v>0</v>
      </c>
      <c r="O20">
        <v>6.47</v>
      </c>
      <c r="P20">
        <v>0</v>
      </c>
      <c r="Q20">
        <v>1</v>
      </c>
      <c r="R20">
        <v>10111300</v>
      </c>
      <c r="T20">
        <v>2</v>
      </c>
      <c r="U20">
        <v>5</v>
      </c>
      <c r="V20">
        <v>0</v>
      </c>
    </row>
    <row r="21" spans="1:22" x14ac:dyDescent="0.35">
      <c r="A21" t="s">
        <v>65</v>
      </c>
      <c r="C21" t="s">
        <v>61</v>
      </c>
      <c r="D21" t="s">
        <v>59</v>
      </c>
      <c r="E21" t="s">
        <v>25</v>
      </c>
      <c r="F21" t="s">
        <v>62</v>
      </c>
      <c r="G21" t="s">
        <v>62</v>
      </c>
      <c r="H21" t="s">
        <v>25</v>
      </c>
      <c r="J21">
        <v>9.31</v>
      </c>
      <c r="K21">
        <v>9.31</v>
      </c>
      <c r="L21">
        <v>14.9</v>
      </c>
      <c r="M21">
        <v>16</v>
      </c>
      <c r="N21">
        <v>0</v>
      </c>
      <c r="O21">
        <v>6.47</v>
      </c>
      <c r="P21">
        <v>0</v>
      </c>
      <c r="Q21">
        <v>1</v>
      </c>
      <c r="R21">
        <v>10111300</v>
      </c>
      <c r="T21">
        <v>2</v>
      </c>
      <c r="U21">
        <v>5</v>
      </c>
      <c r="V21">
        <v>0</v>
      </c>
    </row>
    <row r="22" spans="1:22" x14ac:dyDescent="0.35">
      <c r="A22" t="s">
        <v>66</v>
      </c>
      <c r="C22" t="s">
        <v>61</v>
      </c>
      <c r="D22" t="s">
        <v>59</v>
      </c>
      <c r="E22" t="s">
        <v>25</v>
      </c>
      <c r="F22" t="s">
        <v>62</v>
      </c>
      <c r="G22" t="s">
        <v>62</v>
      </c>
      <c r="H22" t="s">
        <v>25</v>
      </c>
      <c r="J22">
        <v>23.28</v>
      </c>
      <c r="K22">
        <v>23.28</v>
      </c>
      <c r="L22">
        <v>37.25</v>
      </c>
      <c r="M22">
        <v>16</v>
      </c>
      <c r="N22">
        <v>0</v>
      </c>
      <c r="O22">
        <v>16.16</v>
      </c>
      <c r="P22">
        <v>0</v>
      </c>
      <c r="Q22">
        <v>1</v>
      </c>
      <c r="R22">
        <v>10111300</v>
      </c>
      <c r="T22">
        <v>2</v>
      </c>
      <c r="U22">
        <v>5</v>
      </c>
      <c r="V22">
        <v>0</v>
      </c>
    </row>
    <row r="23" spans="1:22" x14ac:dyDescent="0.35">
      <c r="A23" t="s">
        <v>67</v>
      </c>
      <c r="C23" t="s">
        <v>61</v>
      </c>
      <c r="D23" t="s">
        <v>59</v>
      </c>
      <c r="E23" t="s">
        <v>25</v>
      </c>
      <c r="F23" t="s">
        <v>62</v>
      </c>
      <c r="G23" t="s">
        <v>62</v>
      </c>
      <c r="H23" t="s">
        <v>25</v>
      </c>
      <c r="J23">
        <v>9.31</v>
      </c>
      <c r="K23">
        <v>9.31</v>
      </c>
      <c r="L23">
        <v>14.9</v>
      </c>
      <c r="M23">
        <v>16</v>
      </c>
      <c r="N23">
        <v>0</v>
      </c>
      <c r="O23">
        <v>6.47</v>
      </c>
      <c r="P23">
        <v>0</v>
      </c>
      <c r="Q23">
        <v>1</v>
      </c>
      <c r="R23">
        <v>10111300</v>
      </c>
      <c r="T23">
        <v>2</v>
      </c>
      <c r="U23">
        <v>5</v>
      </c>
      <c r="V23">
        <v>0</v>
      </c>
    </row>
    <row r="24" spans="1:22" x14ac:dyDescent="0.35">
      <c r="A24" t="s">
        <v>68</v>
      </c>
      <c r="C24" t="s">
        <v>61</v>
      </c>
      <c r="D24" t="s">
        <v>59</v>
      </c>
      <c r="E24" t="s">
        <v>25</v>
      </c>
      <c r="F24" t="s">
        <v>62</v>
      </c>
      <c r="G24" t="s">
        <v>62</v>
      </c>
      <c r="H24" t="s">
        <v>25</v>
      </c>
      <c r="J24">
        <v>13.97</v>
      </c>
      <c r="K24">
        <v>13.97</v>
      </c>
      <c r="L24">
        <v>22.35</v>
      </c>
      <c r="M24">
        <v>16</v>
      </c>
      <c r="N24">
        <v>0</v>
      </c>
      <c r="O24">
        <v>9.6999999999999993</v>
      </c>
      <c r="P24">
        <v>0</v>
      </c>
      <c r="Q24">
        <v>1</v>
      </c>
      <c r="R24">
        <v>10111300</v>
      </c>
      <c r="T24">
        <v>2</v>
      </c>
      <c r="U24">
        <v>5</v>
      </c>
      <c r="V24">
        <v>0</v>
      </c>
    </row>
    <row r="25" spans="1:22" x14ac:dyDescent="0.35">
      <c r="A25" t="s">
        <v>70</v>
      </c>
      <c r="C25" t="s">
        <v>69</v>
      </c>
      <c r="D25" t="s">
        <v>59</v>
      </c>
      <c r="E25" t="s">
        <v>25</v>
      </c>
      <c r="F25" t="s">
        <v>62</v>
      </c>
      <c r="G25" t="s">
        <v>62</v>
      </c>
      <c r="H25" t="s">
        <v>25</v>
      </c>
      <c r="J25">
        <v>18.62</v>
      </c>
      <c r="K25">
        <v>18.62</v>
      </c>
      <c r="L25">
        <v>29.79</v>
      </c>
      <c r="M25">
        <v>16</v>
      </c>
      <c r="N25">
        <v>0</v>
      </c>
      <c r="O25">
        <v>12.93</v>
      </c>
      <c r="P25">
        <v>0</v>
      </c>
      <c r="Q25">
        <v>1</v>
      </c>
      <c r="R25">
        <v>10111300</v>
      </c>
      <c r="T25">
        <v>2</v>
      </c>
      <c r="U25">
        <v>5</v>
      </c>
      <c r="V25">
        <v>0</v>
      </c>
    </row>
    <row r="26" spans="1:22" x14ac:dyDescent="0.35">
      <c r="A26" t="s">
        <v>71</v>
      </c>
      <c r="C26" t="s">
        <v>69</v>
      </c>
      <c r="D26" t="s">
        <v>59</v>
      </c>
      <c r="E26" t="s">
        <v>25</v>
      </c>
      <c r="F26" t="s">
        <v>62</v>
      </c>
      <c r="G26" t="s">
        <v>62</v>
      </c>
      <c r="H26" t="s">
        <v>25</v>
      </c>
      <c r="J26">
        <v>18.62</v>
      </c>
      <c r="K26">
        <v>18.62</v>
      </c>
      <c r="L26">
        <v>29.79</v>
      </c>
      <c r="M26">
        <v>16</v>
      </c>
      <c r="N26">
        <v>0</v>
      </c>
      <c r="O26">
        <v>12.93</v>
      </c>
      <c r="P26">
        <v>0</v>
      </c>
      <c r="Q26">
        <v>1</v>
      </c>
      <c r="R26">
        <v>10111300</v>
      </c>
      <c r="T26">
        <v>2</v>
      </c>
      <c r="U26">
        <v>5</v>
      </c>
      <c r="V26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adriana hernandez</cp:lastModifiedBy>
  <dcterms:created xsi:type="dcterms:W3CDTF">2025-09-22T22:38:56Z</dcterms:created>
  <dcterms:modified xsi:type="dcterms:W3CDTF">2025-09-24T17:32:41Z</dcterms:modified>
  <cp:category/>
</cp:coreProperties>
</file>