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4a63dafef5907eb/Documentos/JAURIA/2PROVEEDORES/BONEPETS/"/>
    </mc:Choice>
  </mc:AlternateContent>
  <xr:revisionPtr revIDLastSave="0" documentId="8_{606CB80C-AF6E-4939-BB0B-37E1F5C58F17}" xr6:coauthVersionLast="47" xr6:coauthVersionMax="47" xr10:uidLastSave="{00000000-0000-0000-0000-000000000000}"/>
  <bookViews>
    <workbookView xWindow="-110" yWindow="-110" windowWidth="19420" windowHeight="10300" activeTab="2" xr2:uid="{7E161EC1-4DB4-44C9-938F-E30A5EB81BF3}"/>
  </bookViews>
  <sheets>
    <sheet name="exist" sheetId="2" r:id="rId1"/>
    <sheet name="bonepets" sheetId="1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2" i="1"/>
</calcChain>
</file>

<file path=xl/sharedStrings.xml><?xml version="1.0" encoding="utf-8"?>
<sst xmlns="http://schemas.openxmlformats.org/spreadsheetml/2006/main" count="2726" uniqueCount="355">
  <si>
    <t>CODIGO</t>
  </si>
  <si>
    <t>CB</t>
  </si>
  <si>
    <t>NOMBRE_PRODUCTO</t>
  </si>
  <si>
    <t>DESCRIPCION</t>
  </si>
  <si>
    <t>FABRICANTE</t>
  </si>
  <si>
    <t>LINEA</t>
  </si>
  <si>
    <t>PRECIO_VENTA</t>
  </si>
  <si>
    <t>PRECIO_DISTRIBUIDOR</t>
  </si>
  <si>
    <t>PRECIO_PUBLICO</t>
  </si>
  <si>
    <t>IVA</t>
  </si>
  <si>
    <t>IEPS</t>
  </si>
  <si>
    <t>COSTO</t>
  </si>
  <si>
    <t>OFERTA</t>
  </si>
  <si>
    <t>STATUS</t>
  </si>
  <si>
    <t>CLAVESAT</t>
  </si>
  <si>
    <t>IMAGEN</t>
  </si>
  <si>
    <t>UBICACION</t>
  </si>
  <si>
    <t>min</t>
  </si>
  <si>
    <t>max</t>
  </si>
  <si>
    <t>BON1030</t>
  </si>
  <si>
    <t>CAMA ANTIESTRESS # 1 (45X45)</t>
  </si>
  <si>
    <t>CASAS Y CAMAS</t>
  </si>
  <si>
    <t>JAURIA-B</t>
  </si>
  <si>
    <t>PERROS Y GATOS</t>
  </si>
  <si>
    <t>8C</t>
  </si>
  <si>
    <t>BON1031</t>
  </si>
  <si>
    <t>CAMA ANTIESTRESS # 2 (60X60)</t>
  </si>
  <si>
    <t>BON1032</t>
  </si>
  <si>
    <t>CAMA ANTIESTRESS # 3 (70X70)</t>
  </si>
  <si>
    <t>BON1068</t>
  </si>
  <si>
    <t>CAMA CUADRADA FRENCHY REPELENTE #1</t>
  </si>
  <si>
    <t>BON1069</t>
  </si>
  <si>
    <t>CAMA CUADRADA FRENCHY REPELENTE #2</t>
  </si>
  <si>
    <t>BON1070</t>
  </si>
  <si>
    <t>CAMA CUADRADA FRENCHY REPELENTE #3</t>
  </si>
  <si>
    <t>BON324</t>
  </si>
  <si>
    <t>CAMA CUBO PELUCHE #1</t>
  </si>
  <si>
    <t>BON325</t>
  </si>
  <si>
    <t>CAMA CUBO PELUCHE #2</t>
  </si>
  <si>
    <t>BON326</t>
  </si>
  <si>
    <t>CAMA CUBO PELUCHE #3</t>
  </si>
  <si>
    <t>BON1071</t>
  </si>
  <si>
    <t>CAMA IGLU DOG #1</t>
  </si>
  <si>
    <t>BON1072</t>
  </si>
  <si>
    <t>CAMA IGLU DOG #2</t>
  </si>
  <si>
    <t>BON1073</t>
  </si>
  <si>
    <t>CAMA IGLU DOG #3</t>
  </si>
  <si>
    <t>BON1051</t>
  </si>
  <si>
    <t>CAMA IGLU ELMO #1</t>
  </si>
  <si>
    <t>BON1052</t>
  </si>
  <si>
    <t>CAMA IGLU ELMO #2</t>
  </si>
  <si>
    <t>BON1053</t>
  </si>
  <si>
    <t>CAMA IGLU ELMO #3</t>
  </si>
  <si>
    <t>BON1036</t>
  </si>
  <si>
    <t>CAMA IGLU MICKEY #1</t>
  </si>
  <si>
    <t>BON1037</t>
  </si>
  <si>
    <t>CAMA IGLU MICKEY #2</t>
  </si>
  <si>
    <t>BON1038</t>
  </si>
  <si>
    <t>CAMA IGLU MICKEY #3</t>
  </si>
  <si>
    <t>BON1039</t>
  </si>
  <si>
    <t>CAMA IGLU MINNIE #1</t>
  </si>
  <si>
    <t>BON1040</t>
  </si>
  <si>
    <t>CAMA IGLU MINNIE #2</t>
  </si>
  <si>
    <t>BON1041</t>
  </si>
  <si>
    <t>CAMA IGLU MINNIE #3</t>
  </si>
  <si>
    <t>BON1042</t>
  </si>
  <si>
    <t>CAMA IGLU PIG #1</t>
  </si>
  <si>
    <t>BON1043</t>
  </si>
  <si>
    <t>CAMA IGLU PIG #2</t>
  </si>
  <si>
    <t>BON1044</t>
  </si>
  <si>
    <t>CAMA IGLU PIG #3</t>
  </si>
  <si>
    <t>BON313</t>
  </si>
  <si>
    <t>CAMA IGLU SENCILLA #1</t>
  </si>
  <si>
    <t>BON314</t>
  </si>
  <si>
    <t>CAMA IGLU SENCILLA #2</t>
  </si>
  <si>
    <t>BON315</t>
  </si>
  <si>
    <t>CAMA IGLU SENCILLA #3</t>
  </si>
  <si>
    <t>BON1045</t>
  </si>
  <si>
    <t>CAMA IGLU SULLY #1</t>
  </si>
  <si>
    <t>BON1046</t>
  </si>
  <si>
    <t>CAMA IGLU SULLY #2</t>
  </si>
  <si>
    <t>BON1047</t>
  </si>
  <si>
    <t>CAMA IGLU SULLY #3</t>
  </si>
  <si>
    <t>BON1033</t>
  </si>
  <si>
    <t>CAMA IGLU TIGGER #1</t>
  </si>
  <si>
    <t>BON1034</t>
  </si>
  <si>
    <t>CAMA IGLU TIGGER #2</t>
  </si>
  <si>
    <t>BON1035</t>
  </si>
  <si>
    <t>CAMA IGLU TIGGER #3</t>
  </si>
  <si>
    <t>BON1048</t>
  </si>
  <si>
    <t>CAMA IGLU UNICORNIO #1</t>
  </si>
  <si>
    <t>BON1049</t>
  </si>
  <si>
    <t>CAMA IGLU UNICORNIO #2</t>
  </si>
  <si>
    <t>BON1050</t>
  </si>
  <si>
    <t>CAMA IGLU UNICORNIO #3</t>
  </si>
  <si>
    <t>BON1054</t>
  </si>
  <si>
    <t>CAMA IGLU WAZONSKY #1</t>
  </si>
  <si>
    <t>BON1055</t>
  </si>
  <si>
    <t>CAMA IGLU WAZONSKY #2</t>
  </si>
  <si>
    <t>BON1056</t>
  </si>
  <si>
    <t>CAMA IGLU WAZONSKY #3</t>
  </si>
  <si>
    <t>BON1003</t>
  </si>
  <si>
    <t>CAMA RECTANGULAR COOL CON BORREGA # 1</t>
  </si>
  <si>
    <t>BON1004</t>
  </si>
  <si>
    <t>CAMA RECTANGULAR COOL CON BORREGA # 2</t>
  </si>
  <si>
    <t>BON1005</t>
  </si>
  <si>
    <t>CAMA RECTANGULAR COOL CON BORREGA # 3</t>
  </si>
  <si>
    <t>BON1006</t>
  </si>
  <si>
    <t>CAMA RECTANGULAR COOL CON BORREGA # 4</t>
  </si>
  <si>
    <t>BON331</t>
  </si>
  <si>
    <t>CAMA RECTANGULAR EXPLORER # 1  MATE 30*50</t>
  </si>
  <si>
    <t>BON337</t>
  </si>
  <si>
    <t>CAMA RECTANGULAR EXPLORER # 1  NEON</t>
  </si>
  <si>
    <t>BON332</t>
  </si>
  <si>
    <t>CAMA RECTANGULAR EXPLORER # 2  MATE 40*60</t>
  </si>
  <si>
    <t>BON338</t>
  </si>
  <si>
    <t>CAMA RECTANGULAR EXPLORER # 2  NEON</t>
  </si>
  <si>
    <t>BON333</t>
  </si>
  <si>
    <t>CAMA RECTANGULAR EXPLORER # 3  MATE 50*70</t>
  </si>
  <si>
    <t>BON339</t>
  </si>
  <si>
    <t>CAMA RECTANGULAR EXPLORER # 3  NEON</t>
  </si>
  <si>
    <t>BON334</t>
  </si>
  <si>
    <t>CAMA RECTANGULAR EXPLORER # 4  MATE 60*80</t>
  </si>
  <si>
    <t>BON340</t>
  </si>
  <si>
    <t>CAMA RECTANGULAR EXPLORER # 4  NEON</t>
  </si>
  <si>
    <t>BON1017</t>
  </si>
  <si>
    <t>CAMA RECTANGULAR YACARD #1</t>
  </si>
  <si>
    <t>BON1018</t>
  </si>
  <si>
    <t>CAMA RECTANGULAR YACARD #2</t>
  </si>
  <si>
    <t>BON1019</t>
  </si>
  <si>
    <t>CAMA RECTANGULAR YACARD #3</t>
  </si>
  <si>
    <t>BON1020</t>
  </si>
  <si>
    <t>CAMA RECTANGULAR YACARD #4</t>
  </si>
  <si>
    <t>BON300B</t>
  </si>
  <si>
    <t>CAMA REDONDA ESCOCES #1 BORREGA COLOR</t>
  </si>
  <si>
    <t>BON301B</t>
  </si>
  <si>
    <t>CAMA REDONDA ESCOCES #2 BORREGA COLOR</t>
  </si>
  <si>
    <t>BON302B</t>
  </si>
  <si>
    <t>CAMA REDONDA ESCOCES #3 BORREGA COLOR</t>
  </si>
  <si>
    <t>BON303B</t>
  </si>
  <si>
    <t>CAMA REDONDA ESCOCES #4 BORREGA COLOR</t>
  </si>
  <si>
    <t>BON304B</t>
  </si>
  <si>
    <t>CAMA REDONDA ESCOCES #5 BORREGA COLOR</t>
  </si>
  <si>
    <t>BON1012</t>
  </si>
  <si>
    <t>CAMA REDONDA PELUCHE  #1</t>
  </si>
  <si>
    <t>BON1013</t>
  </si>
  <si>
    <t>CAMA REDONDA PELUCHE  #2</t>
  </si>
  <si>
    <t>BON1014</t>
  </si>
  <si>
    <t>CAMA REDONDA PELUCHE  #3</t>
  </si>
  <si>
    <t>BON1015</t>
  </si>
  <si>
    <t>CAMA REDONDA PELUCHE  #4</t>
  </si>
  <si>
    <t>BON1016</t>
  </si>
  <si>
    <t>CAMA REDONDA PELUCHE  #5</t>
  </si>
  <si>
    <t>BON391</t>
  </si>
  <si>
    <t>CHAMARRA SCHOOL #1</t>
  </si>
  <si>
    <t>BON392</t>
  </si>
  <si>
    <t>CHAMARRA SCHOOL #2</t>
  </si>
  <si>
    <t>BON393</t>
  </si>
  <si>
    <t>CHAMARRA SCHOOL #3</t>
  </si>
  <si>
    <t>BON394</t>
  </si>
  <si>
    <t>CHAMARRA SCHOOL #4</t>
  </si>
  <si>
    <t>BON395</t>
  </si>
  <si>
    <t>CHAMARRA SCHOOL #5</t>
  </si>
  <si>
    <t>BON396</t>
  </si>
  <si>
    <t>CHAMARRA SCHOOL #6</t>
  </si>
  <si>
    <t>BON397</t>
  </si>
  <si>
    <t>CHAMARRA SCHOOL #7</t>
  </si>
  <si>
    <t>BON398</t>
  </si>
  <si>
    <t>CHAMARRA SCHOOL #8</t>
  </si>
  <si>
    <t>BON483</t>
  </si>
  <si>
    <t>COBIJA CON BORREGA</t>
  </si>
  <si>
    <t>BON1078</t>
  </si>
  <si>
    <t>COLCHON ORTOPEDICO #1</t>
  </si>
  <si>
    <t>BON1079</t>
  </si>
  <si>
    <t>COLCHON ORTOPEDICO #2</t>
  </si>
  <si>
    <t>BON1080</t>
  </si>
  <si>
    <t>COLCHON ORTOPEDICO #3</t>
  </si>
  <si>
    <t>BON1081</t>
  </si>
  <si>
    <t>COLCHON ORTOPEDICO #4</t>
  </si>
  <si>
    <t>BON-J-ANTI</t>
  </si>
  <si>
    <t>JUEGO CAMA ANTIESTRESS 3 PZA</t>
  </si>
  <si>
    <t>BON-J-CFREN</t>
  </si>
  <si>
    <t>JUEGO CAMA CUADRADA FRENCHY REPELENTE 3PZA</t>
  </si>
  <si>
    <t>BON-J-IGLUDO</t>
  </si>
  <si>
    <t>JUEGO CAMA IGLU DOG 3 PZA</t>
  </si>
  <si>
    <t>BON-J-IGLUELMO</t>
  </si>
  <si>
    <t>JUEGO CAMA IGLU ELMO 3 PZA</t>
  </si>
  <si>
    <t>BON-J-IGLUMC</t>
  </si>
  <si>
    <t>JUEGO CAMA IGLU MICKEY 3 PZA</t>
  </si>
  <si>
    <t>BON-J-IGLUMN</t>
  </si>
  <si>
    <t>JUEGO CAMA IGLU MINNIE 3 PZA</t>
  </si>
  <si>
    <t>BON-J-IGLUPIG</t>
  </si>
  <si>
    <t>JUEGO CAMA IGLU PIG 3 PZA</t>
  </si>
  <si>
    <t>BON-J-IGLU</t>
  </si>
  <si>
    <t>JUEGO CAMA IGLU SENCILLA 3 PZA</t>
  </si>
  <si>
    <t>BON-J-IGLUSULLY</t>
  </si>
  <si>
    <t>JUEGO CAMA IGLU SULLY 3 PZA</t>
  </si>
  <si>
    <t>BON-J-IGLUT</t>
  </si>
  <si>
    <t>JUEGO CAMA IGLU TIGGER 3 PZA</t>
  </si>
  <si>
    <t>BON-J-IGLUUNI</t>
  </si>
  <si>
    <t>JUEGO CAMA IGLU UNICORNIO 3 PZA</t>
  </si>
  <si>
    <t>BON-J-IGLUWA</t>
  </si>
  <si>
    <t>JUEGO CAMA IGLU WAZONSKY 3 PZA</t>
  </si>
  <si>
    <t>BON-J-COOLB</t>
  </si>
  <si>
    <t>JUEGO CAMA RECTANGULAR COOL CON BORREGA 4PZA</t>
  </si>
  <si>
    <t>BON-J-REXM</t>
  </si>
  <si>
    <t>JUEGO CAMA RECTANGULAR EXPLORER MATE 4PZA</t>
  </si>
  <si>
    <t>BON-J-REXN</t>
  </si>
  <si>
    <t>JUEGO CAMA RECTANGULAR EXPLORER NEON 4PZA</t>
  </si>
  <si>
    <t>BON-J-YACARD</t>
  </si>
  <si>
    <t>JUEGO CAMA RECTANGULAR YACARD 4PZA</t>
  </si>
  <si>
    <t>BON-J-REDESC</t>
  </si>
  <si>
    <t>JUEGO CAMA REDONDA ESCOCES  5 PZA</t>
  </si>
  <si>
    <t>BON-J-REDPEL</t>
  </si>
  <si>
    <t>JUEGO CAMA REDONDA PELUCHE  5 PZA</t>
  </si>
  <si>
    <t>BON-J-CUBO</t>
  </si>
  <si>
    <t>JUEGO DE CAMA CUBO PELUCHE 3 pza</t>
  </si>
  <si>
    <t>BON-J-TANT</t>
  </si>
  <si>
    <t>JUEGO TAPETE ANTIESTRES 5 PZA</t>
  </si>
  <si>
    <t>BON-J-TFREN</t>
  </si>
  <si>
    <t>JUEGO TAPETE FRENCHY REPELENTE 5 PZA</t>
  </si>
  <si>
    <t>BON-JTAPEL</t>
  </si>
  <si>
    <t>JUEGO TAPETE LONETA ESTAMPADA 4PZA</t>
  </si>
  <si>
    <t>BON-J-TAPPEL</t>
  </si>
  <si>
    <t>JUEGO TAPETE PELUCHE 4 PZA</t>
  </si>
  <si>
    <t>BON751</t>
  </si>
  <si>
    <t>SUETER ACRILAN ROMBOS CON BORREGA #1</t>
  </si>
  <si>
    <t>BON760</t>
  </si>
  <si>
    <t>SUETER ACRILAN ROMBOS CON BORREGA #10</t>
  </si>
  <si>
    <t>BON761</t>
  </si>
  <si>
    <t>SUETER ACRILAN ROMBOS CON BORREGA #11</t>
  </si>
  <si>
    <t>BON762</t>
  </si>
  <si>
    <t>SUETER ACRILAN ROMBOS CON BORREGA #12</t>
  </si>
  <si>
    <t>BON752</t>
  </si>
  <si>
    <t>SUETER ACRILAN ROMBOS CON BORREGA #2</t>
  </si>
  <si>
    <t>BON753</t>
  </si>
  <si>
    <t>SUETER ACRILAN ROMBOS CON BORREGA #3</t>
  </si>
  <si>
    <t>BON754</t>
  </si>
  <si>
    <t>SUETER ACRILAN ROMBOS CON BORREGA #4</t>
  </si>
  <si>
    <t>BON755</t>
  </si>
  <si>
    <t>SUETER ACRILAN ROMBOS CON BORREGA #5</t>
  </si>
  <si>
    <t>BON756</t>
  </si>
  <si>
    <t>SUETER ACRILAN ROMBOS CON BORREGA #6</t>
  </si>
  <si>
    <t>BON757</t>
  </si>
  <si>
    <t>SUETER ACRILAN ROMBOS CON BORREGA #7</t>
  </si>
  <si>
    <t>BON758</t>
  </si>
  <si>
    <t>SUETER ACRILAN ROMBOS CON BORREGA #8</t>
  </si>
  <si>
    <t>BON759</t>
  </si>
  <si>
    <t>SUETER ACRILAN ROMBOS CON BORREGA #9</t>
  </si>
  <si>
    <t>BON63B</t>
  </si>
  <si>
    <t>SUETER CARDIGAN # 16</t>
  </si>
  <si>
    <t>BON50B</t>
  </si>
  <si>
    <t>SUETER CARDIGAN #1</t>
  </si>
  <si>
    <t>BON59B</t>
  </si>
  <si>
    <t>SUETER CARDIGAN #10</t>
  </si>
  <si>
    <t>BON60B</t>
  </si>
  <si>
    <t>SUETER CARDIGAN #11</t>
  </si>
  <si>
    <t>BON61B</t>
  </si>
  <si>
    <t>SUETER CARDIGAN #12</t>
  </si>
  <si>
    <t>BON62B</t>
  </si>
  <si>
    <t>SUETER CARDIGAN #14</t>
  </si>
  <si>
    <t>BON51B</t>
  </si>
  <si>
    <t>SUETER CARDIGAN #2</t>
  </si>
  <si>
    <t>BON52B</t>
  </si>
  <si>
    <t>SUETER CARDIGAN #3</t>
  </si>
  <si>
    <t>BON53B</t>
  </si>
  <si>
    <t>SUETER CARDIGAN #4</t>
  </si>
  <si>
    <t>BON54B</t>
  </si>
  <si>
    <t>SUETER CARDIGAN #5</t>
  </si>
  <si>
    <t>BON55B</t>
  </si>
  <si>
    <t>SUETER CARDIGAN #6</t>
  </si>
  <si>
    <t>BON56B</t>
  </si>
  <si>
    <t>SUETER CARDIGAN #7</t>
  </si>
  <si>
    <t>BON57B</t>
  </si>
  <si>
    <t>SUETER CARDIGAN #8</t>
  </si>
  <si>
    <t>BON58B</t>
  </si>
  <si>
    <t>SUETER CARDIGAN #9</t>
  </si>
  <si>
    <t>BON710</t>
  </si>
  <si>
    <t>SUETER CARDIGAN CON BORREGA FUSIONADO #1</t>
  </si>
  <si>
    <t>BON711</t>
  </si>
  <si>
    <t>SUETER CARDIGAN CON BORREGA FUSIONADO #2</t>
  </si>
  <si>
    <t>BON712</t>
  </si>
  <si>
    <t>SUETER CARDIGAN CON BORREGA FUSIONADO #3</t>
  </si>
  <si>
    <t>BON713</t>
  </si>
  <si>
    <t>SUETER CARDIGAN CON BORREGA FUSIONADO #4</t>
  </si>
  <si>
    <t>BON714</t>
  </si>
  <si>
    <t>SUETER CARDIGAN CON BORREGA FUSIONADO #5</t>
  </si>
  <si>
    <t>BON715</t>
  </si>
  <si>
    <t>SUETER CARDIGAN CON BORREGA FUSIONADO #6</t>
  </si>
  <si>
    <t>BON716</t>
  </si>
  <si>
    <t>SUETER CARDIGAN CON BORREGA FUSIONADO #7</t>
  </si>
  <si>
    <t>BON717</t>
  </si>
  <si>
    <t>SUETER CARDIGAN CON BORREGA FUSIONADO #8</t>
  </si>
  <si>
    <t>BON1058</t>
  </si>
  <si>
    <t>TAPETE ANTIESTRES #1 (40X50)</t>
  </si>
  <si>
    <t>BON1059</t>
  </si>
  <si>
    <t>TAPETE ANTIESTRES #2 (50X60)</t>
  </si>
  <si>
    <t>BON1060</t>
  </si>
  <si>
    <t>TAPETE ANTIESTRES #3 (60X70)</t>
  </si>
  <si>
    <t>BON1061</t>
  </si>
  <si>
    <t>TAPETE ANTIESTRES #4 (70X80)</t>
  </si>
  <si>
    <t>BON1062</t>
  </si>
  <si>
    <t>TAPETE ANTIESTRES #5 (80X100)</t>
  </si>
  <si>
    <t>BON1063</t>
  </si>
  <si>
    <t>TAPETE FRENCHY REPELENTE #1 (40X50)</t>
  </si>
  <si>
    <t>BON1064</t>
  </si>
  <si>
    <t>TAPETE FRENCHY REPELENTE #2 (50X60)</t>
  </si>
  <si>
    <t>BON1065</t>
  </si>
  <si>
    <t>TAPETE FRENCHY REPELENTE #3 (60X70)</t>
  </si>
  <si>
    <t>BON1066</t>
  </si>
  <si>
    <t>TAPETE FRENCHY REPELENTE #4 (70X80)</t>
  </si>
  <si>
    <t>BON1067</t>
  </si>
  <si>
    <t>TAPETE FRENCHY REPELENTE #5 (80X100)</t>
  </si>
  <si>
    <t>BON1026</t>
  </si>
  <si>
    <t>TAPETE LONETA ESTAMPADA #1 60X50</t>
  </si>
  <si>
    <t>BON1027</t>
  </si>
  <si>
    <t>TAPETE LONETA ESTAMPADA #2 80X60</t>
  </si>
  <si>
    <t>BON1028</t>
  </si>
  <si>
    <t>TAPETE LONETA ESTAMPADA #3 100X80</t>
  </si>
  <si>
    <t>BON1029</t>
  </si>
  <si>
    <t>TAPETE LONETA ESTAMPADA #4 120X90</t>
  </si>
  <si>
    <t>BON1026P</t>
  </si>
  <si>
    <t>TAPETE PELUCHE #1</t>
  </si>
  <si>
    <t>BON1027P</t>
  </si>
  <si>
    <t>TAPETE PELUCHE #2</t>
  </si>
  <si>
    <t>BON1028P</t>
  </si>
  <si>
    <t>TAPETE PELUCHE #3</t>
  </si>
  <si>
    <t>BON1029P</t>
  </si>
  <si>
    <t>TAPETE PELUCHE #4</t>
  </si>
  <si>
    <t>Id</t>
  </si>
  <si>
    <t>Codigo</t>
  </si>
  <si>
    <t>Producto</t>
  </si>
  <si>
    <t>Existencia</t>
  </si>
  <si>
    <t>Min</t>
  </si>
  <si>
    <t>Faltante</t>
  </si>
  <si>
    <t>Almácen</t>
  </si>
  <si>
    <t>Fabricante</t>
  </si>
  <si>
    <t>Bodega</t>
  </si>
  <si>
    <t>CAMA RECTANGULAR EXPLORER # 1 MATE 30*50</t>
  </si>
  <si>
    <t>CAMA RECTANGULAR EXPLORER # 2 MATE 40*60</t>
  </si>
  <si>
    <t>CAMA RECTANGULAR EXPLORER # 3 MATE 50*70</t>
  </si>
  <si>
    <t>CAMA RECTANGULAR EXPLORER # 4 MATE 60*80</t>
  </si>
  <si>
    <t>CAMA RECTANGULAR EXPLORER # 1 NEON</t>
  </si>
  <si>
    <t>CAMA RECTANGULAR EXPLORER # 2 NEON</t>
  </si>
  <si>
    <t>CAMA RECTANGULAR EXPLORER # 3 NEON</t>
  </si>
  <si>
    <t>CAMA RECTANGULAR EXPLORER # 4 NEON</t>
  </si>
  <si>
    <t>CAMA REDONDA PELUCHE #1</t>
  </si>
  <si>
    <t>CAMA REDONDA PELUCHE #2</t>
  </si>
  <si>
    <t>CAMA REDONDA PELUCHE #3</t>
  </si>
  <si>
    <t>CAMA REDONDA PELUCHE #4</t>
  </si>
  <si>
    <t>CAMA REDONDA PELUCHE #5</t>
  </si>
  <si>
    <t>JUEGO CAMA REDONDA PELUCHE 5 PZA</t>
  </si>
  <si>
    <t>JUEGO CAMA REDONDA ESCOCES 5 PZA</t>
  </si>
  <si>
    <t>MIN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</si>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</sst>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1" fillId="0" borderId="0" xfId="0" applyFont="1"/>
    <xf numFmtId="0" fontId="1" fillId="2" borderId="0" xfId="0" applyFont="1" applyFill="1"/>
    <xf numFmtId="0" fontId="0" fillId="3" borderId="0" xfId="0" applyFill="1"/>
    <xf numFmtId="0" fontId="1" fillId="3" borderId="0" xfId="0" applyFont="1" applyFill="1"/>
    <xf numFmtId="0" fontId="0" fillId="4" borderId="0" xfId="0" applyFill="1"/>
    <xf numFmtId="0" fontId="1" fillId="4" borderId="0" xfId="0" applyFont="1" applyFill="1"/>
    <xf numFmtId="0" fontId="0" fillId="5" borderId="0" xfId="0" applyFill="1"/>
    <xf numFmtId="0" fontId="1" fillId="5" borderId="0" xfId="0" applyFont="1" applyFill="1"/>
    <xf numFmtId="0" fontId="0" fillId="0" borderId="0" xfId="0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9F1C7-CBB2-400E-B900-32205DBBC766}">
  <dimension ref="A1:H154"/>
  <sheetViews>
    <sheetView topLeftCell="A73" workbookViewId="0">
      <selection activeCell="B81" sqref="B81"/>
    </sheetView>
  </sheetViews>
  <sheetFormatPr baseColWidth="10" defaultRowHeight="14.5" x14ac:dyDescent="0.35"/>
  <sheetData>
    <row r="1" spans="1:8" x14ac:dyDescent="0.35">
      <c r="A1" t="s">
        <v>329</v>
      </c>
      <c r="B1" t="s">
        <v>330</v>
      </c>
      <c r="C1" t="s">
        <v>331</v>
      </c>
      <c r="D1" t="s">
        <v>332</v>
      </c>
      <c r="E1" t="s">
        <v>333</v>
      </c>
      <c r="F1" t="s">
        <v>334</v>
      </c>
      <c r="G1" t="s">
        <v>335</v>
      </c>
      <c r="H1" t="s">
        <v>336</v>
      </c>
    </row>
    <row r="2" spans="1:8" x14ac:dyDescent="0.35">
      <c r="A2">
        <v>1</v>
      </c>
      <c r="B2" t="s">
        <v>71</v>
      </c>
      <c r="C2" t="s">
        <v>72</v>
      </c>
      <c r="D2">
        <v>2</v>
      </c>
      <c r="G2" t="s">
        <v>337</v>
      </c>
      <c r="H2" t="s">
        <v>22</v>
      </c>
    </row>
    <row r="3" spans="1:8" x14ac:dyDescent="0.35">
      <c r="A3">
        <v>2</v>
      </c>
      <c r="B3" t="s">
        <v>73</v>
      </c>
      <c r="C3" t="s">
        <v>74</v>
      </c>
      <c r="D3">
        <v>1</v>
      </c>
      <c r="G3" t="s">
        <v>337</v>
      </c>
      <c r="H3" t="s">
        <v>22</v>
      </c>
    </row>
    <row r="4" spans="1:8" x14ac:dyDescent="0.35">
      <c r="A4">
        <v>3</v>
      </c>
      <c r="B4" t="s">
        <v>75</v>
      </c>
      <c r="C4" t="s">
        <v>76</v>
      </c>
      <c r="D4">
        <v>3</v>
      </c>
      <c r="G4" t="s">
        <v>337</v>
      </c>
      <c r="H4" t="s">
        <v>22</v>
      </c>
    </row>
    <row r="5" spans="1:8" x14ac:dyDescent="0.35">
      <c r="A5">
        <v>4</v>
      </c>
      <c r="B5" t="s">
        <v>193</v>
      </c>
      <c r="C5" t="s">
        <v>194</v>
      </c>
      <c r="D5">
        <v>0</v>
      </c>
      <c r="G5" t="s">
        <v>337</v>
      </c>
      <c r="H5" t="s">
        <v>22</v>
      </c>
    </row>
    <row r="6" spans="1:8" x14ac:dyDescent="0.35">
      <c r="A6">
        <v>5</v>
      </c>
      <c r="B6" t="s">
        <v>41</v>
      </c>
      <c r="C6" t="s">
        <v>42</v>
      </c>
      <c r="D6">
        <v>7</v>
      </c>
      <c r="G6" t="s">
        <v>337</v>
      </c>
      <c r="H6" t="s">
        <v>22</v>
      </c>
    </row>
    <row r="7" spans="1:8" x14ac:dyDescent="0.35">
      <c r="A7">
        <v>6</v>
      </c>
      <c r="B7" t="s">
        <v>43</v>
      </c>
      <c r="C7" t="s">
        <v>44</v>
      </c>
      <c r="D7">
        <v>6</v>
      </c>
      <c r="G7" t="s">
        <v>337</v>
      </c>
      <c r="H7" t="s">
        <v>22</v>
      </c>
    </row>
    <row r="8" spans="1:8" x14ac:dyDescent="0.35">
      <c r="A8">
        <v>7</v>
      </c>
      <c r="B8" t="s">
        <v>45</v>
      </c>
      <c r="C8" t="s">
        <v>46</v>
      </c>
      <c r="D8">
        <v>5</v>
      </c>
      <c r="G8" t="s">
        <v>337</v>
      </c>
      <c r="H8" t="s">
        <v>22</v>
      </c>
    </row>
    <row r="9" spans="1:8" x14ac:dyDescent="0.35">
      <c r="A9">
        <v>8</v>
      </c>
      <c r="B9" t="s">
        <v>183</v>
      </c>
      <c r="C9" t="s">
        <v>184</v>
      </c>
      <c r="D9">
        <v>0</v>
      </c>
      <c r="G9" t="s">
        <v>337</v>
      </c>
      <c r="H9" t="s">
        <v>22</v>
      </c>
    </row>
    <row r="10" spans="1:8" x14ac:dyDescent="0.35">
      <c r="A10">
        <v>9</v>
      </c>
      <c r="B10" t="s">
        <v>83</v>
      </c>
      <c r="C10" t="s">
        <v>84</v>
      </c>
      <c r="D10">
        <v>4</v>
      </c>
      <c r="G10" t="s">
        <v>337</v>
      </c>
      <c r="H10" t="s">
        <v>22</v>
      </c>
    </row>
    <row r="11" spans="1:8" x14ac:dyDescent="0.35">
      <c r="A11">
        <v>10</v>
      </c>
      <c r="B11" t="s">
        <v>85</v>
      </c>
      <c r="C11" t="s">
        <v>86</v>
      </c>
      <c r="D11">
        <v>5</v>
      </c>
      <c r="G11" t="s">
        <v>337</v>
      </c>
      <c r="H11" t="s">
        <v>22</v>
      </c>
    </row>
    <row r="12" spans="1:8" x14ac:dyDescent="0.35">
      <c r="A12">
        <v>11</v>
      </c>
      <c r="B12" t="s">
        <v>87</v>
      </c>
      <c r="C12" t="s">
        <v>88</v>
      </c>
      <c r="D12">
        <v>5</v>
      </c>
      <c r="G12" t="s">
        <v>337</v>
      </c>
      <c r="H12" t="s">
        <v>22</v>
      </c>
    </row>
    <row r="13" spans="1:8" x14ac:dyDescent="0.35">
      <c r="A13">
        <v>12</v>
      </c>
      <c r="B13" t="s">
        <v>197</v>
      </c>
      <c r="C13" t="s">
        <v>198</v>
      </c>
      <c r="D13">
        <v>0</v>
      </c>
      <c r="G13" t="s">
        <v>337</v>
      </c>
      <c r="H13" t="s">
        <v>22</v>
      </c>
    </row>
    <row r="14" spans="1:8" x14ac:dyDescent="0.35">
      <c r="A14">
        <v>13</v>
      </c>
      <c r="B14" t="s">
        <v>53</v>
      </c>
      <c r="C14" t="s">
        <v>54</v>
      </c>
      <c r="D14">
        <v>5</v>
      </c>
      <c r="G14" t="s">
        <v>337</v>
      </c>
      <c r="H14" t="s">
        <v>22</v>
      </c>
    </row>
    <row r="15" spans="1:8" x14ac:dyDescent="0.35">
      <c r="A15">
        <v>14</v>
      </c>
      <c r="B15" t="s">
        <v>55</v>
      </c>
      <c r="C15" t="s">
        <v>56</v>
      </c>
      <c r="D15">
        <v>3</v>
      </c>
      <c r="G15" t="s">
        <v>337</v>
      </c>
      <c r="H15" t="s">
        <v>22</v>
      </c>
    </row>
    <row r="16" spans="1:8" x14ac:dyDescent="0.35">
      <c r="A16">
        <v>15</v>
      </c>
      <c r="B16" t="s">
        <v>57</v>
      </c>
      <c r="C16" t="s">
        <v>58</v>
      </c>
      <c r="D16">
        <v>5</v>
      </c>
      <c r="G16" t="s">
        <v>337</v>
      </c>
      <c r="H16" t="s">
        <v>22</v>
      </c>
    </row>
    <row r="17" spans="1:8" x14ac:dyDescent="0.35">
      <c r="A17">
        <v>16</v>
      </c>
      <c r="B17" t="s">
        <v>187</v>
      </c>
      <c r="C17" t="s">
        <v>188</v>
      </c>
      <c r="D17">
        <v>0</v>
      </c>
      <c r="G17" t="s">
        <v>337</v>
      </c>
      <c r="H17" t="s">
        <v>22</v>
      </c>
    </row>
    <row r="18" spans="1:8" x14ac:dyDescent="0.35">
      <c r="A18">
        <v>17</v>
      </c>
      <c r="B18" t="s">
        <v>59</v>
      </c>
      <c r="C18" t="s">
        <v>60</v>
      </c>
      <c r="D18">
        <v>3</v>
      </c>
      <c r="G18" t="s">
        <v>337</v>
      </c>
      <c r="H18" t="s">
        <v>22</v>
      </c>
    </row>
    <row r="19" spans="1:8" x14ac:dyDescent="0.35">
      <c r="A19">
        <v>18</v>
      </c>
      <c r="B19" t="s">
        <v>61</v>
      </c>
      <c r="C19" t="s">
        <v>62</v>
      </c>
      <c r="D19">
        <v>2</v>
      </c>
      <c r="G19" t="s">
        <v>337</v>
      </c>
      <c r="H19" t="s">
        <v>22</v>
      </c>
    </row>
    <row r="20" spans="1:8" x14ac:dyDescent="0.35">
      <c r="A20">
        <v>19</v>
      </c>
      <c r="B20" t="s">
        <v>63</v>
      </c>
      <c r="C20" t="s">
        <v>64</v>
      </c>
      <c r="D20">
        <v>3</v>
      </c>
      <c r="G20" t="s">
        <v>337</v>
      </c>
      <c r="H20" t="s">
        <v>22</v>
      </c>
    </row>
    <row r="21" spans="1:8" x14ac:dyDescent="0.35">
      <c r="A21">
        <v>20</v>
      </c>
      <c r="B21" t="s">
        <v>189</v>
      </c>
      <c r="C21" t="s">
        <v>190</v>
      </c>
      <c r="D21">
        <v>0</v>
      </c>
      <c r="G21" t="s">
        <v>337</v>
      </c>
      <c r="H21" t="s">
        <v>22</v>
      </c>
    </row>
    <row r="22" spans="1:8" x14ac:dyDescent="0.35">
      <c r="A22">
        <v>21</v>
      </c>
      <c r="B22" t="s">
        <v>65</v>
      </c>
      <c r="C22" t="s">
        <v>66</v>
      </c>
      <c r="D22">
        <v>4</v>
      </c>
      <c r="G22" t="s">
        <v>337</v>
      </c>
      <c r="H22" t="s">
        <v>22</v>
      </c>
    </row>
    <row r="23" spans="1:8" x14ac:dyDescent="0.35">
      <c r="A23">
        <v>22</v>
      </c>
      <c r="B23" t="s">
        <v>67</v>
      </c>
      <c r="C23" t="s">
        <v>68</v>
      </c>
      <c r="D23">
        <v>4</v>
      </c>
      <c r="G23" t="s">
        <v>337</v>
      </c>
      <c r="H23" t="s">
        <v>22</v>
      </c>
    </row>
    <row r="24" spans="1:8" x14ac:dyDescent="0.35">
      <c r="A24">
        <v>23</v>
      </c>
      <c r="B24" t="s">
        <v>69</v>
      </c>
      <c r="C24" t="s">
        <v>70</v>
      </c>
      <c r="D24">
        <v>3</v>
      </c>
      <c r="G24" t="s">
        <v>337</v>
      </c>
      <c r="H24" t="s">
        <v>22</v>
      </c>
    </row>
    <row r="25" spans="1:8" x14ac:dyDescent="0.35">
      <c r="A25">
        <v>24</v>
      </c>
      <c r="B25" t="s">
        <v>191</v>
      </c>
      <c r="C25" t="s">
        <v>192</v>
      </c>
      <c r="D25">
        <v>0</v>
      </c>
      <c r="G25" t="s">
        <v>337</v>
      </c>
      <c r="H25" t="s">
        <v>22</v>
      </c>
    </row>
    <row r="26" spans="1:8" x14ac:dyDescent="0.35">
      <c r="A26">
        <v>25</v>
      </c>
      <c r="B26" t="s">
        <v>77</v>
      </c>
      <c r="C26" t="s">
        <v>78</v>
      </c>
      <c r="D26">
        <v>2</v>
      </c>
      <c r="G26" t="s">
        <v>337</v>
      </c>
      <c r="H26" t="s">
        <v>22</v>
      </c>
    </row>
    <row r="27" spans="1:8" x14ac:dyDescent="0.35">
      <c r="A27">
        <v>26</v>
      </c>
      <c r="B27" t="s">
        <v>79</v>
      </c>
      <c r="C27" t="s">
        <v>80</v>
      </c>
      <c r="D27">
        <v>2</v>
      </c>
      <c r="G27" t="s">
        <v>337</v>
      </c>
      <c r="H27" t="s">
        <v>22</v>
      </c>
    </row>
    <row r="28" spans="1:8" x14ac:dyDescent="0.35">
      <c r="A28">
        <v>27</v>
      </c>
      <c r="B28" t="s">
        <v>81</v>
      </c>
      <c r="C28" t="s">
        <v>82</v>
      </c>
      <c r="D28">
        <v>4</v>
      </c>
      <c r="G28" t="s">
        <v>337</v>
      </c>
      <c r="H28" t="s">
        <v>22</v>
      </c>
    </row>
    <row r="29" spans="1:8" x14ac:dyDescent="0.35">
      <c r="A29">
        <v>28</v>
      </c>
      <c r="B29" t="s">
        <v>195</v>
      </c>
      <c r="C29" t="s">
        <v>196</v>
      </c>
      <c r="D29">
        <v>0</v>
      </c>
      <c r="G29" t="s">
        <v>337</v>
      </c>
      <c r="H29" t="s">
        <v>22</v>
      </c>
    </row>
    <row r="30" spans="1:8" x14ac:dyDescent="0.35">
      <c r="A30">
        <v>29</v>
      </c>
      <c r="B30" t="s">
        <v>89</v>
      </c>
      <c r="C30" t="s">
        <v>90</v>
      </c>
      <c r="D30">
        <v>5</v>
      </c>
      <c r="G30" t="s">
        <v>337</v>
      </c>
      <c r="H30" t="s">
        <v>22</v>
      </c>
    </row>
    <row r="31" spans="1:8" x14ac:dyDescent="0.35">
      <c r="A31">
        <v>30</v>
      </c>
      <c r="B31" t="s">
        <v>91</v>
      </c>
      <c r="C31" t="s">
        <v>92</v>
      </c>
      <c r="D31">
        <v>4</v>
      </c>
      <c r="G31" t="s">
        <v>337</v>
      </c>
      <c r="H31" t="s">
        <v>22</v>
      </c>
    </row>
    <row r="32" spans="1:8" x14ac:dyDescent="0.35">
      <c r="A32">
        <v>31</v>
      </c>
      <c r="B32" t="s">
        <v>93</v>
      </c>
      <c r="C32" t="s">
        <v>94</v>
      </c>
      <c r="D32">
        <v>4</v>
      </c>
      <c r="G32" t="s">
        <v>337</v>
      </c>
      <c r="H32" t="s">
        <v>22</v>
      </c>
    </row>
    <row r="33" spans="1:8" x14ac:dyDescent="0.35">
      <c r="A33">
        <v>32</v>
      </c>
      <c r="B33" t="s">
        <v>199</v>
      </c>
      <c r="C33" t="s">
        <v>200</v>
      </c>
      <c r="D33">
        <v>0</v>
      </c>
      <c r="G33" t="s">
        <v>337</v>
      </c>
      <c r="H33" t="s">
        <v>22</v>
      </c>
    </row>
    <row r="34" spans="1:8" x14ac:dyDescent="0.35">
      <c r="A34">
        <v>33</v>
      </c>
      <c r="B34" t="s">
        <v>47</v>
      </c>
      <c r="C34" t="s">
        <v>48</v>
      </c>
      <c r="D34">
        <v>2</v>
      </c>
      <c r="G34" t="s">
        <v>337</v>
      </c>
      <c r="H34" t="s">
        <v>22</v>
      </c>
    </row>
    <row r="35" spans="1:8" x14ac:dyDescent="0.35">
      <c r="A35">
        <v>34</v>
      </c>
      <c r="B35" t="s">
        <v>49</v>
      </c>
      <c r="C35" t="s">
        <v>50</v>
      </c>
      <c r="D35">
        <v>3</v>
      </c>
      <c r="G35" t="s">
        <v>337</v>
      </c>
      <c r="H35" t="s">
        <v>22</v>
      </c>
    </row>
    <row r="36" spans="1:8" x14ac:dyDescent="0.35">
      <c r="A36">
        <v>35</v>
      </c>
      <c r="B36" t="s">
        <v>51</v>
      </c>
      <c r="C36" t="s">
        <v>52</v>
      </c>
      <c r="D36">
        <v>2</v>
      </c>
      <c r="G36" t="s">
        <v>337</v>
      </c>
      <c r="H36" t="s">
        <v>22</v>
      </c>
    </row>
    <row r="37" spans="1:8" x14ac:dyDescent="0.35">
      <c r="A37">
        <v>36</v>
      </c>
      <c r="B37" t="s">
        <v>185</v>
      </c>
      <c r="C37" t="s">
        <v>186</v>
      </c>
      <c r="D37">
        <v>0</v>
      </c>
      <c r="G37" t="s">
        <v>337</v>
      </c>
      <c r="H37" t="s">
        <v>22</v>
      </c>
    </row>
    <row r="38" spans="1:8" x14ac:dyDescent="0.35">
      <c r="A38">
        <v>37</v>
      </c>
      <c r="B38" t="s">
        <v>95</v>
      </c>
      <c r="C38" t="s">
        <v>96</v>
      </c>
      <c r="D38">
        <v>4</v>
      </c>
      <c r="G38" t="s">
        <v>337</v>
      </c>
      <c r="H38" t="s">
        <v>22</v>
      </c>
    </row>
    <row r="39" spans="1:8" x14ac:dyDescent="0.35">
      <c r="A39">
        <v>38</v>
      </c>
      <c r="B39" t="s">
        <v>97</v>
      </c>
      <c r="C39" t="s">
        <v>98</v>
      </c>
      <c r="D39">
        <v>5</v>
      </c>
      <c r="G39" t="s">
        <v>337</v>
      </c>
      <c r="H39" t="s">
        <v>22</v>
      </c>
    </row>
    <row r="40" spans="1:8" x14ac:dyDescent="0.35">
      <c r="A40">
        <v>39</v>
      </c>
      <c r="B40" t="s">
        <v>99</v>
      </c>
      <c r="C40" t="s">
        <v>100</v>
      </c>
      <c r="D40">
        <v>5</v>
      </c>
      <c r="G40" t="s">
        <v>337</v>
      </c>
      <c r="H40" t="s">
        <v>22</v>
      </c>
    </row>
    <row r="41" spans="1:8" x14ac:dyDescent="0.35">
      <c r="A41">
        <v>40</v>
      </c>
      <c r="B41" t="s">
        <v>201</v>
      </c>
      <c r="C41" t="s">
        <v>202</v>
      </c>
      <c r="D41">
        <v>0</v>
      </c>
      <c r="G41" t="s">
        <v>337</v>
      </c>
      <c r="H41" t="s">
        <v>22</v>
      </c>
    </row>
    <row r="42" spans="1:8" x14ac:dyDescent="0.35">
      <c r="A42">
        <v>41</v>
      </c>
      <c r="B42" t="s">
        <v>171</v>
      </c>
      <c r="C42" t="s">
        <v>172</v>
      </c>
      <c r="D42">
        <v>13</v>
      </c>
      <c r="G42" t="s">
        <v>337</v>
      </c>
      <c r="H42" t="s">
        <v>22</v>
      </c>
    </row>
    <row r="43" spans="1:8" x14ac:dyDescent="0.35">
      <c r="A43">
        <v>42</v>
      </c>
      <c r="B43" t="s">
        <v>173</v>
      </c>
      <c r="C43" t="s">
        <v>174</v>
      </c>
      <c r="D43">
        <v>0</v>
      </c>
      <c r="G43" t="s">
        <v>337</v>
      </c>
      <c r="H43" t="s">
        <v>22</v>
      </c>
    </row>
    <row r="44" spans="1:8" x14ac:dyDescent="0.35">
      <c r="A44">
        <v>43</v>
      </c>
      <c r="B44" t="s">
        <v>175</v>
      </c>
      <c r="C44" t="s">
        <v>176</v>
      </c>
      <c r="D44">
        <v>0</v>
      </c>
      <c r="G44" t="s">
        <v>337</v>
      </c>
      <c r="H44" t="s">
        <v>22</v>
      </c>
    </row>
    <row r="45" spans="1:8" x14ac:dyDescent="0.35">
      <c r="A45">
        <v>44</v>
      </c>
      <c r="B45" t="s">
        <v>177</v>
      </c>
      <c r="C45" t="s">
        <v>178</v>
      </c>
      <c r="D45">
        <v>11</v>
      </c>
      <c r="G45" t="s">
        <v>337</v>
      </c>
      <c r="H45" t="s">
        <v>22</v>
      </c>
    </row>
    <row r="46" spans="1:8" x14ac:dyDescent="0.35">
      <c r="A46">
        <v>45</v>
      </c>
      <c r="B46" t="s">
        <v>313</v>
      </c>
      <c r="C46" t="s">
        <v>314</v>
      </c>
      <c r="D46">
        <v>21</v>
      </c>
      <c r="G46" t="s">
        <v>337</v>
      </c>
      <c r="H46" t="s">
        <v>22</v>
      </c>
    </row>
    <row r="47" spans="1:8" x14ac:dyDescent="0.35">
      <c r="A47">
        <v>46</v>
      </c>
      <c r="B47" t="s">
        <v>315</v>
      </c>
      <c r="C47" t="s">
        <v>316</v>
      </c>
      <c r="D47">
        <v>4</v>
      </c>
      <c r="G47" t="s">
        <v>337</v>
      </c>
      <c r="H47" t="s">
        <v>22</v>
      </c>
    </row>
    <row r="48" spans="1:8" x14ac:dyDescent="0.35">
      <c r="A48">
        <v>47</v>
      </c>
      <c r="B48" t="s">
        <v>317</v>
      </c>
      <c r="C48" t="s">
        <v>318</v>
      </c>
      <c r="D48">
        <v>4</v>
      </c>
      <c r="G48" t="s">
        <v>337</v>
      </c>
      <c r="H48" t="s">
        <v>22</v>
      </c>
    </row>
    <row r="49" spans="1:8" x14ac:dyDescent="0.35">
      <c r="A49">
        <v>48</v>
      </c>
      <c r="B49" t="s">
        <v>319</v>
      </c>
      <c r="C49" t="s">
        <v>320</v>
      </c>
      <c r="D49">
        <v>4</v>
      </c>
      <c r="G49" t="s">
        <v>337</v>
      </c>
      <c r="H49" t="s">
        <v>22</v>
      </c>
    </row>
    <row r="50" spans="1:8" x14ac:dyDescent="0.35">
      <c r="A50">
        <v>49</v>
      </c>
      <c r="B50" t="s">
        <v>221</v>
      </c>
      <c r="C50" t="s">
        <v>222</v>
      </c>
      <c r="D50">
        <v>0</v>
      </c>
      <c r="G50" t="s">
        <v>337</v>
      </c>
      <c r="H50" t="s">
        <v>22</v>
      </c>
    </row>
    <row r="51" spans="1:8" x14ac:dyDescent="0.35">
      <c r="A51">
        <v>50</v>
      </c>
      <c r="B51" t="s">
        <v>19</v>
      </c>
      <c r="C51" t="s">
        <v>20</v>
      </c>
      <c r="D51">
        <v>4</v>
      </c>
      <c r="G51" t="s">
        <v>337</v>
      </c>
      <c r="H51" t="s">
        <v>22</v>
      </c>
    </row>
    <row r="52" spans="1:8" x14ac:dyDescent="0.35">
      <c r="A52">
        <v>51</v>
      </c>
      <c r="B52" t="s">
        <v>25</v>
      </c>
      <c r="C52" t="s">
        <v>26</v>
      </c>
      <c r="D52">
        <v>1</v>
      </c>
      <c r="G52" t="s">
        <v>337</v>
      </c>
      <c r="H52" t="s">
        <v>22</v>
      </c>
    </row>
    <row r="53" spans="1:8" x14ac:dyDescent="0.35">
      <c r="A53">
        <v>52</v>
      </c>
      <c r="B53" t="s">
        <v>27</v>
      </c>
      <c r="C53" t="s">
        <v>28</v>
      </c>
      <c r="D53">
        <v>1</v>
      </c>
      <c r="G53" t="s">
        <v>337</v>
      </c>
      <c r="H53" t="s">
        <v>22</v>
      </c>
    </row>
    <row r="54" spans="1:8" x14ac:dyDescent="0.35">
      <c r="A54">
        <v>53</v>
      </c>
      <c r="B54" t="s">
        <v>179</v>
      </c>
      <c r="C54" t="s">
        <v>180</v>
      </c>
      <c r="D54">
        <v>0</v>
      </c>
      <c r="G54" t="s">
        <v>337</v>
      </c>
      <c r="H54" t="s">
        <v>22</v>
      </c>
    </row>
    <row r="55" spans="1:8" x14ac:dyDescent="0.35">
      <c r="A55">
        <v>54</v>
      </c>
      <c r="B55" t="s">
        <v>29</v>
      </c>
      <c r="C55" t="s">
        <v>30</v>
      </c>
      <c r="D55">
        <v>5</v>
      </c>
      <c r="G55" t="s">
        <v>337</v>
      </c>
      <c r="H55" t="s">
        <v>22</v>
      </c>
    </row>
    <row r="56" spans="1:8" x14ac:dyDescent="0.35">
      <c r="A56">
        <v>55</v>
      </c>
      <c r="B56" t="s">
        <v>31</v>
      </c>
      <c r="C56" t="s">
        <v>32</v>
      </c>
      <c r="D56">
        <v>6</v>
      </c>
      <c r="G56" t="s">
        <v>337</v>
      </c>
      <c r="H56" t="s">
        <v>22</v>
      </c>
    </row>
    <row r="57" spans="1:8" x14ac:dyDescent="0.35">
      <c r="A57">
        <v>56</v>
      </c>
      <c r="B57" t="s">
        <v>33</v>
      </c>
      <c r="C57" t="s">
        <v>34</v>
      </c>
      <c r="D57">
        <v>6</v>
      </c>
      <c r="G57" t="s">
        <v>337</v>
      </c>
      <c r="H57" t="s">
        <v>22</v>
      </c>
    </row>
    <row r="58" spans="1:8" x14ac:dyDescent="0.35">
      <c r="A58">
        <v>57</v>
      </c>
      <c r="B58" t="s">
        <v>181</v>
      </c>
      <c r="C58" t="s">
        <v>182</v>
      </c>
      <c r="D58">
        <v>0</v>
      </c>
      <c r="G58" t="s">
        <v>337</v>
      </c>
      <c r="H58" t="s">
        <v>22</v>
      </c>
    </row>
    <row r="59" spans="1:8" x14ac:dyDescent="0.35">
      <c r="A59">
        <v>58</v>
      </c>
      <c r="B59" t="s">
        <v>303</v>
      </c>
      <c r="C59" t="s">
        <v>304</v>
      </c>
      <c r="D59">
        <v>6</v>
      </c>
      <c r="G59" t="s">
        <v>337</v>
      </c>
      <c r="H59" t="s">
        <v>22</v>
      </c>
    </row>
    <row r="60" spans="1:8" x14ac:dyDescent="0.35">
      <c r="A60">
        <v>59</v>
      </c>
      <c r="B60" t="s">
        <v>305</v>
      </c>
      <c r="C60" t="s">
        <v>306</v>
      </c>
      <c r="D60">
        <v>4</v>
      </c>
      <c r="G60" t="s">
        <v>337</v>
      </c>
      <c r="H60" t="s">
        <v>22</v>
      </c>
    </row>
    <row r="61" spans="1:8" x14ac:dyDescent="0.35">
      <c r="A61">
        <v>60</v>
      </c>
      <c r="B61" t="s">
        <v>307</v>
      </c>
      <c r="C61" t="s">
        <v>308</v>
      </c>
      <c r="D61">
        <v>4</v>
      </c>
      <c r="G61" t="s">
        <v>337</v>
      </c>
      <c r="H61" t="s">
        <v>22</v>
      </c>
    </row>
    <row r="62" spans="1:8" x14ac:dyDescent="0.35">
      <c r="A62">
        <v>61</v>
      </c>
      <c r="B62" t="s">
        <v>309</v>
      </c>
      <c r="C62" t="s">
        <v>310</v>
      </c>
      <c r="D62">
        <v>2</v>
      </c>
      <c r="G62" t="s">
        <v>337</v>
      </c>
      <c r="H62" t="s">
        <v>22</v>
      </c>
    </row>
    <row r="63" spans="1:8" x14ac:dyDescent="0.35">
      <c r="A63">
        <v>62</v>
      </c>
      <c r="B63" t="s">
        <v>311</v>
      </c>
      <c r="C63" t="s">
        <v>312</v>
      </c>
      <c r="D63">
        <v>1</v>
      </c>
      <c r="G63" t="s">
        <v>337</v>
      </c>
      <c r="H63" t="s">
        <v>22</v>
      </c>
    </row>
    <row r="64" spans="1:8" x14ac:dyDescent="0.35">
      <c r="A64">
        <v>63</v>
      </c>
      <c r="B64" t="s">
        <v>219</v>
      </c>
      <c r="C64" t="s">
        <v>220</v>
      </c>
      <c r="D64">
        <v>0</v>
      </c>
      <c r="G64" t="s">
        <v>337</v>
      </c>
      <c r="H64" t="s">
        <v>22</v>
      </c>
    </row>
    <row r="65" spans="1:8" x14ac:dyDescent="0.35">
      <c r="A65">
        <v>64</v>
      </c>
      <c r="B65" t="s">
        <v>293</v>
      </c>
      <c r="C65" t="s">
        <v>294</v>
      </c>
      <c r="D65">
        <v>4</v>
      </c>
      <c r="G65" t="s">
        <v>337</v>
      </c>
      <c r="H65" t="s">
        <v>22</v>
      </c>
    </row>
    <row r="66" spans="1:8" x14ac:dyDescent="0.35">
      <c r="A66">
        <v>65</v>
      </c>
      <c r="B66" t="s">
        <v>295</v>
      </c>
      <c r="C66" t="s">
        <v>296</v>
      </c>
      <c r="D66">
        <v>5</v>
      </c>
      <c r="G66" t="s">
        <v>337</v>
      </c>
      <c r="H66" t="s">
        <v>22</v>
      </c>
    </row>
    <row r="67" spans="1:8" x14ac:dyDescent="0.35">
      <c r="A67">
        <v>66</v>
      </c>
      <c r="B67" t="s">
        <v>297</v>
      </c>
      <c r="C67" t="s">
        <v>298</v>
      </c>
      <c r="D67">
        <v>3</v>
      </c>
      <c r="G67" t="s">
        <v>337</v>
      </c>
      <c r="H67" t="s">
        <v>22</v>
      </c>
    </row>
    <row r="68" spans="1:8" x14ac:dyDescent="0.35">
      <c r="A68">
        <v>67</v>
      </c>
      <c r="B68" t="s">
        <v>299</v>
      </c>
      <c r="C68" t="s">
        <v>300</v>
      </c>
      <c r="D68">
        <v>5</v>
      </c>
      <c r="G68" t="s">
        <v>337</v>
      </c>
      <c r="H68" t="s">
        <v>22</v>
      </c>
    </row>
    <row r="69" spans="1:8" x14ac:dyDescent="0.35">
      <c r="A69">
        <v>68</v>
      </c>
      <c r="B69" t="s">
        <v>301</v>
      </c>
      <c r="C69" t="s">
        <v>302</v>
      </c>
      <c r="D69">
        <v>4</v>
      </c>
      <c r="G69" t="s">
        <v>337</v>
      </c>
      <c r="H69" t="s">
        <v>22</v>
      </c>
    </row>
    <row r="70" spans="1:8" x14ac:dyDescent="0.35">
      <c r="A70">
        <v>69</v>
      </c>
      <c r="B70" t="s">
        <v>217</v>
      </c>
      <c r="C70" t="s">
        <v>218</v>
      </c>
      <c r="D70">
        <v>0</v>
      </c>
      <c r="G70" t="s">
        <v>337</v>
      </c>
      <c r="H70" t="s">
        <v>22</v>
      </c>
    </row>
    <row r="71" spans="1:8" x14ac:dyDescent="0.35">
      <c r="A71">
        <v>70</v>
      </c>
      <c r="B71" t="s">
        <v>125</v>
      </c>
      <c r="C71" t="s">
        <v>126</v>
      </c>
      <c r="D71">
        <v>4</v>
      </c>
      <c r="G71" t="s">
        <v>337</v>
      </c>
      <c r="H71" t="s">
        <v>22</v>
      </c>
    </row>
    <row r="72" spans="1:8" x14ac:dyDescent="0.35">
      <c r="A72">
        <v>71</v>
      </c>
      <c r="B72" t="s">
        <v>127</v>
      </c>
      <c r="C72" t="s">
        <v>128</v>
      </c>
      <c r="D72">
        <v>4</v>
      </c>
      <c r="G72" t="s">
        <v>337</v>
      </c>
      <c r="H72" t="s">
        <v>22</v>
      </c>
    </row>
    <row r="73" spans="1:8" x14ac:dyDescent="0.35">
      <c r="A73">
        <v>72</v>
      </c>
      <c r="B73" t="s">
        <v>129</v>
      </c>
      <c r="C73" t="s">
        <v>130</v>
      </c>
      <c r="D73">
        <v>4</v>
      </c>
      <c r="G73" t="s">
        <v>337</v>
      </c>
      <c r="H73" t="s">
        <v>22</v>
      </c>
    </row>
    <row r="74" spans="1:8" x14ac:dyDescent="0.35">
      <c r="A74">
        <v>73</v>
      </c>
      <c r="B74" t="s">
        <v>131</v>
      </c>
      <c r="C74" t="s">
        <v>132</v>
      </c>
      <c r="D74">
        <v>3</v>
      </c>
      <c r="G74" t="s">
        <v>337</v>
      </c>
      <c r="H74" t="s">
        <v>22</v>
      </c>
    </row>
    <row r="75" spans="1:8" x14ac:dyDescent="0.35">
      <c r="A75">
        <v>74</v>
      </c>
      <c r="B75" t="s">
        <v>209</v>
      </c>
      <c r="C75" t="s">
        <v>210</v>
      </c>
      <c r="D75">
        <v>0</v>
      </c>
      <c r="G75" t="s">
        <v>337</v>
      </c>
      <c r="H75" t="s">
        <v>22</v>
      </c>
    </row>
    <row r="76" spans="1:8" x14ac:dyDescent="0.35">
      <c r="A76">
        <v>75</v>
      </c>
      <c r="B76" t="s">
        <v>101</v>
      </c>
      <c r="C76" t="s">
        <v>102</v>
      </c>
      <c r="D76">
        <v>1</v>
      </c>
      <c r="G76" t="s">
        <v>337</v>
      </c>
      <c r="H76" t="s">
        <v>22</v>
      </c>
    </row>
    <row r="77" spans="1:8" x14ac:dyDescent="0.35">
      <c r="A77">
        <v>76</v>
      </c>
      <c r="B77" t="s">
        <v>103</v>
      </c>
      <c r="C77" t="s">
        <v>104</v>
      </c>
      <c r="D77">
        <v>2</v>
      </c>
      <c r="G77" t="s">
        <v>337</v>
      </c>
      <c r="H77" t="s">
        <v>22</v>
      </c>
    </row>
    <row r="78" spans="1:8" x14ac:dyDescent="0.35">
      <c r="A78">
        <v>77</v>
      </c>
      <c r="B78" t="s">
        <v>105</v>
      </c>
      <c r="C78" t="s">
        <v>106</v>
      </c>
      <c r="D78">
        <v>2</v>
      </c>
      <c r="G78" t="s">
        <v>337</v>
      </c>
      <c r="H78" t="s">
        <v>22</v>
      </c>
    </row>
    <row r="79" spans="1:8" x14ac:dyDescent="0.35">
      <c r="A79">
        <v>78</v>
      </c>
      <c r="B79" t="s">
        <v>107</v>
      </c>
      <c r="C79" t="s">
        <v>108</v>
      </c>
      <c r="D79">
        <v>2</v>
      </c>
      <c r="G79" t="s">
        <v>337</v>
      </c>
      <c r="H79" t="s">
        <v>22</v>
      </c>
    </row>
    <row r="80" spans="1:8" x14ac:dyDescent="0.35">
      <c r="A80">
        <v>79</v>
      </c>
      <c r="B80" t="s">
        <v>203</v>
      </c>
      <c r="C80" t="s">
        <v>204</v>
      </c>
      <c r="D80">
        <v>0</v>
      </c>
      <c r="G80" t="s">
        <v>337</v>
      </c>
      <c r="H80" t="s">
        <v>22</v>
      </c>
    </row>
    <row r="81" spans="1:8" x14ac:dyDescent="0.35">
      <c r="A81">
        <v>80</v>
      </c>
      <c r="B81" t="s">
        <v>109</v>
      </c>
      <c r="C81" t="s">
        <v>338</v>
      </c>
      <c r="D81">
        <v>2</v>
      </c>
      <c r="G81" t="s">
        <v>337</v>
      </c>
      <c r="H81" t="s">
        <v>22</v>
      </c>
    </row>
    <row r="82" spans="1:8" x14ac:dyDescent="0.35">
      <c r="A82">
        <v>81</v>
      </c>
      <c r="B82" t="s">
        <v>113</v>
      </c>
      <c r="C82" t="s">
        <v>339</v>
      </c>
      <c r="D82">
        <v>2</v>
      </c>
      <c r="G82" t="s">
        <v>337</v>
      </c>
      <c r="H82" t="s">
        <v>22</v>
      </c>
    </row>
    <row r="83" spans="1:8" x14ac:dyDescent="0.35">
      <c r="A83">
        <v>82</v>
      </c>
      <c r="B83" t="s">
        <v>117</v>
      </c>
      <c r="C83" t="s">
        <v>340</v>
      </c>
      <c r="D83">
        <v>2</v>
      </c>
      <c r="G83" t="s">
        <v>337</v>
      </c>
      <c r="H83" t="s">
        <v>22</v>
      </c>
    </row>
    <row r="84" spans="1:8" x14ac:dyDescent="0.35">
      <c r="A84">
        <v>83</v>
      </c>
      <c r="B84" t="s">
        <v>121</v>
      </c>
      <c r="C84" t="s">
        <v>341</v>
      </c>
      <c r="D84">
        <v>2</v>
      </c>
      <c r="G84" t="s">
        <v>337</v>
      </c>
      <c r="H84" t="s">
        <v>22</v>
      </c>
    </row>
    <row r="85" spans="1:8" x14ac:dyDescent="0.35">
      <c r="A85">
        <v>84</v>
      </c>
      <c r="B85" t="s">
        <v>205</v>
      </c>
      <c r="C85" t="s">
        <v>206</v>
      </c>
      <c r="D85">
        <v>0</v>
      </c>
      <c r="G85" t="s">
        <v>337</v>
      </c>
      <c r="H85" t="s">
        <v>22</v>
      </c>
    </row>
    <row r="86" spans="1:8" x14ac:dyDescent="0.35">
      <c r="A86">
        <v>85</v>
      </c>
      <c r="B86" t="s">
        <v>111</v>
      </c>
      <c r="C86" t="s">
        <v>342</v>
      </c>
      <c r="D86">
        <v>6</v>
      </c>
      <c r="G86" t="s">
        <v>337</v>
      </c>
      <c r="H86" t="s">
        <v>22</v>
      </c>
    </row>
    <row r="87" spans="1:8" x14ac:dyDescent="0.35">
      <c r="A87">
        <v>86</v>
      </c>
      <c r="B87" t="s">
        <v>115</v>
      </c>
      <c r="C87" t="s">
        <v>343</v>
      </c>
      <c r="D87">
        <v>6</v>
      </c>
      <c r="G87" t="s">
        <v>337</v>
      </c>
      <c r="H87" t="s">
        <v>22</v>
      </c>
    </row>
    <row r="88" spans="1:8" x14ac:dyDescent="0.35">
      <c r="A88">
        <v>87</v>
      </c>
      <c r="B88" t="s">
        <v>119</v>
      </c>
      <c r="C88" t="s">
        <v>344</v>
      </c>
      <c r="D88">
        <v>6</v>
      </c>
      <c r="G88" t="s">
        <v>337</v>
      </c>
      <c r="H88" t="s">
        <v>22</v>
      </c>
    </row>
    <row r="89" spans="1:8" x14ac:dyDescent="0.35">
      <c r="A89">
        <v>88</v>
      </c>
      <c r="B89" t="s">
        <v>123</v>
      </c>
      <c r="C89" t="s">
        <v>345</v>
      </c>
      <c r="D89">
        <v>6</v>
      </c>
      <c r="G89" t="s">
        <v>337</v>
      </c>
      <c r="H89" t="s">
        <v>22</v>
      </c>
    </row>
    <row r="90" spans="1:8" x14ac:dyDescent="0.35">
      <c r="A90">
        <v>89</v>
      </c>
      <c r="B90" t="s">
        <v>207</v>
      </c>
      <c r="C90" t="s">
        <v>208</v>
      </c>
      <c r="D90">
        <v>0</v>
      </c>
      <c r="G90" t="s">
        <v>337</v>
      </c>
      <c r="H90" t="s">
        <v>22</v>
      </c>
    </row>
    <row r="91" spans="1:8" x14ac:dyDescent="0.35">
      <c r="A91">
        <v>90</v>
      </c>
      <c r="B91" t="s">
        <v>35</v>
      </c>
      <c r="C91" t="s">
        <v>36</v>
      </c>
      <c r="D91">
        <v>4</v>
      </c>
      <c r="G91" t="s">
        <v>337</v>
      </c>
      <c r="H91" t="s">
        <v>22</v>
      </c>
    </row>
    <row r="92" spans="1:8" x14ac:dyDescent="0.35">
      <c r="A92">
        <v>91</v>
      </c>
      <c r="B92" t="s">
        <v>37</v>
      </c>
      <c r="C92" t="s">
        <v>38</v>
      </c>
      <c r="D92">
        <v>3</v>
      </c>
      <c r="G92" t="s">
        <v>337</v>
      </c>
      <c r="H92" t="s">
        <v>22</v>
      </c>
    </row>
    <row r="93" spans="1:8" x14ac:dyDescent="0.35">
      <c r="A93">
        <v>92</v>
      </c>
      <c r="B93" t="s">
        <v>39</v>
      </c>
      <c r="C93" t="s">
        <v>40</v>
      </c>
      <c r="D93">
        <v>4</v>
      </c>
      <c r="G93" t="s">
        <v>337</v>
      </c>
      <c r="H93" t="s">
        <v>22</v>
      </c>
    </row>
    <row r="94" spans="1:8" x14ac:dyDescent="0.35">
      <c r="A94">
        <v>93</v>
      </c>
      <c r="B94" t="s">
        <v>215</v>
      </c>
      <c r="C94" t="s">
        <v>216</v>
      </c>
      <c r="D94">
        <v>0</v>
      </c>
      <c r="G94" t="s">
        <v>337</v>
      </c>
      <c r="H94" t="s">
        <v>22</v>
      </c>
    </row>
    <row r="95" spans="1:8" x14ac:dyDescent="0.35">
      <c r="A95">
        <v>94</v>
      </c>
      <c r="B95" t="s">
        <v>143</v>
      </c>
      <c r="C95" t="s">
        <v>346</v>
      </c>
      <c r="D95">
        <v>12</v>
      </c>
      <c r="G95" t="s">
        <v>337</v>
      </c>
      <c r="H95" t="s">
        <v>22</v>
      </c>
    </row>
    <row r="96" spans="1:8" x14ac:dyDescent="0.35">
      <c r="A96">
        <v>95</v>
      </c>
      <c r="B96" t="s">
        <v>145</v>
      </c>
      <c r="C96" t="s">
        <v>347</v>
      </c>
      <c r="D96">
        <v>0</v>
      </c>
      <c r="G96" t="s">
        <v>337</v>
      </c>
      <c r="H96" t="s">
        <v>22</v>
      </c>
    </row>
    <row r="97" spans="1:8" x14ac:dyDescent="0.35">
      <c r="A97">
        <v>96</v>
      </c>
      <c r="B97" t="s">
        <v>147</v>
      </c>
      <c r="C97" t="s">
        <v>348</v>
      </c>
      <c r="D97">
        <v>0</v>
      </c>
      <c r="G97" t="s">
        <v>337</v>
      </c>
      <c r="H97" t="s">
        <v>22</v>
      </c>
    </row>
    <row r="98" spans="1:8" x14ac:dyDescent="0.35">
      <c r="A98">
        <v>97</v>
      </c>
      <c r="B98" t="s">
        <v>149</v>
      </c>
      <c r="C98" t="s">
        <v>349</v>
      </c>
      <c r="D98">
        <v>0</v>
      </c>
      <c r="G98" t="s">
        <v>337</v>
      </c>
      <c r="H98" t="s">
        <v>22</v>
      </c>
    </row>
    <row r="99" spans="1:8" x14ac:dyDescent="0.35">
      <c r="A99">
        <v>98</v>
      </c>
      <c r="B99" t="s">
        <v>151</v>
      </c>
      <c r="C99" t="s">
        <v>350</v>
      </c>
      <c r="D99">
        <v>0</v>
      </c>
      <c r="G99" t="s">
        <v>337</v>
      </c>
      <c r="H99" t="s">
        <v>22</v>
      </c>
    </row>
    <row r="100" spans="1:8" x14ac:dyDescent="0.35">
      <c r="A100">
        <v>99</v>
      </c>
      <c r="B100" t="s">
        <v>213</v>
      </c>
      <c r="C100" t="s">
        <v>351</v>
      </c>
      <c r="D100">
        <v>0</v>
      </c>
      <c r="G100" t="s">
        <v>337</v>
      </c>
      <c r="H100" t="s">
        <v>22</v>
      </c>
    </row>
    <row r="101" spans="1:8" x14ac:dyDescent="0.35">
      <c r="A101">
        <v>100</v>
      </c>
      <c r="B101" t="s">
        <v>133</v>
      </c>
      <c r="C101" t="s">
        <v>134</v>
      </c>
      <c r="D101">
        <v>5</v>
      </c>
      <c r="G101" t="s">
        <v>337</v>
      </c>
      <c r="H101" t="s">
        <v>22</v>
      </c>
    </row>
    <row r="102" spans="1:8" x14ac:dyDescent="0.35">
      <c r="A102">
        <v>101</v>
      </c>
      <c r="B102" t="s">
        <v>135</v>
      </c>
      <c r="C102" t="s">
        <v>136</v>
      </c>
      <c r="D102">
        <v>0</v>
      </c>
      <c r="G102" t="s">
        <v>337</v>
      </c>
      <c r="H102" t="s">
        <v>22</v>
      </c>
    </row>
    <row r="103" spans="1:8" x14ac:dyDescent="0.35">
      <c r="A103">
        <v>102</v>
      </c>
      <c r="B103" t="s">
        <v>137</v>
      </c>
      <c r="C103" t="s">
        <v>138</v>
      </c>
      <c r="D103">
        <v>0</v>
      </c>
      <c r="G103" t="s">
        <v>337</v>
      </c>
      <c r="H103" t="s">
        <v>22</v>
      </c>
    </row>
    <row r="104" spans="1:8" x14ac:dyDescent="0.35">
      <c r="A104">
        <v>103</v>
      </c>
      <c r="B104" t="s">
        <v>139</v>
      </c>
      <c r="C104" t="s">
        <v>140</v>
      </c>
      <c r="D104">
        <v>0</v>
      </c>
      <c r="G104" t="s">
        <v>337</v>
      </c>
      <c r="H104" t="s">
        <v>22</v>
      </c>
    </row>
    <row r="105" spans="1:8" x14ac:dyDescent="0.35">
      <c r="A105">
        <v>104</v>
      </c>
      <c r="B105" t="s">
        <v>141</v>
      </c>
      <c r="C105" t="s">
        <v>142</v>
      </c>
      <c r="D105">
        <v>0</v>
      </c>
      <c r="G105" t="s">
        <v>337</v>
      </c>
      <c r="H105" t="s">
        <v>22</v>
      </c>
    </row>
    <row r="106" spans="1:8" x14ac:dyDescent="0.35">
      <c r="A106">
        <v>105</v>
      </c>
      <c r="B106" t="s">
        <v>211</v>
      </c>
      <c r="C106" t="s">
        <v>352</v>
      </c>
      <c r="D106">
        <v>0</v>
      </c>
      <c r="G106" t="s">
        <v>337</v>
      </c>
      <c r="H106" t="s">
        <v>22</v>
      </c>
    </row>
    <row r="107" spans="1:8" x14ac:dyDescent="0.35">
      <c r="A107">
        <v>106</v>
      </c>
      <c r="B107" t="s">
        <v>321</v>
      </c>
      <c r="C107" t="s">
        <v>322</v>
      </c>
      <c r="D107">
        <v>1</v>
      </c>
      <c r="G107" t="s">
        <v>337</v>
      </c>
      <c r="H107" t="s">
        <v>22</v>
      </c>
    </row>
    <row r="108" spans="1:8" x14ac:dyDescent="0.35">
      <c r="A108">
        <v>107</v>
      </c>
      <c r="B108" t="s">
        <v>323</v>
      </c>
      <c r="C108" t="s">
        <v>324</v>
      </c>
      <c r="D108">
        <v>0</v>
      </c>
      <c r="G108" t="s">
        <v>337</v>
      </c>
      <c r="H108" t="s">
        <v>22</v>
      </c>
    </row>
    <row r="109" spans="1:8" x14ac:dyDescent="0.35">
      <c r="A109">
        <v>108</v>
      </c>
      <c r="B109" t="s">
        <v>325</v>
      </c>
      <c r="C109" t="s">
        <v>326</v>
      </c>
      <c r="D109">
        <v>1</v>
      </c>
      <c r="G109" t="s">
        <v>337</v>
      </c>
      <c r="H109" t="s">
        <v>22</v>
      </c>
    </row>
    <row r="110" spans="1:8" x14ac:dyDescent="0.35">
      <c r="A110">
        <v>109</v>
      </c>
      <c r="B110" t="s">
        <v>327</v>
      </c>
      <c r="C110" t="s">
        <v>328</v>
      </c>
      <c r="D110">
        <v>1</v>
      </c>
      <c r="G110" t="s">
        <v>337</v>
      </c>
      <c r="H110" t="s">
        <v>22</v>
      </c>
    </row>
    <row r="111" spans="1:8" x14ac:dyDescent="0.35">
      <c r="A111">
        <v>110</v>
      </c>
      <c r="B111" t="s">
        <v>223</v>
      </c>
      <c r="C111" t="s">
        <v>224</v>
      </c>
      <c r="D111">
        <v>0</v>
      </c>
      <c r="G111" t="s">
        <v>337</v>
      </c>
      <c r="H111" t="s">
        <v>22</v>
      </c>
    </row>
    <row r="112" spans="1:8" x14ac:dyDescent="0.35">
      <c r="A112">
        <v>111</v>
      </c>
      <c r="B112" t="s">
        <v>169</v>
      </c>
      <c r="C112" t="s">
        <v>170</v>
      </c>
      <c r="D112">
        <v>0</v>
      </c>
      <c r="G112" t="s">
        <v>337</v>
      </c>
      <c r="H112" t="s">
        <v>22</v>
      </c>
    </row>
    <row r="113" spans="1:8" x14ac:dyDescent="0.35">
      <c r="A113">
        <v>112</v>
      </c>
      <c r="B113" t="s">
        <v>251</v>
      </c>
      <c r="C113" t="s">
        <v>252</v>
      </c>
      <c r="D113">
        <v>23</v>
      </c>
      <c r="G113" t="s">
        <v>337</v>
      </c>
      <c r="H113" t="s">
        <v>22</v>
      </c>
    </row>
    <row r="114" spans="1:8" x14ac:dyDescent="0.35">
      <c r="A114">
        <v>113</v>
      </c>
      <c r="B114" t="s">
        <v>261</v>
      </c>
      <c r="C114" t="s">
        <v>262</v>
      </c>
      <c r="D114">
        <v>7</v>
      </c>
      <c r="G114" t="s">
        <v>337</v>
      </c>
      <c r="H114" t="s">
        <v>22</v>
      </c>
    </row>
    <row r="115" spans="1:8" x14ac:dyDescent="0.35">
      <c r="A115">
        <v>114</v>
      </c>
      <c r="B115" t="s">
        <v>263</v>
      </c>
      <c r="C115" t="s">
        <v>264</v>
      </c>
      <c r="D115">
        <v>0</v>
      </c>
      <c r="G115" t="s">
        <v>337</v>
      </c>
      <c r="H115" t="s">
        <v>22</v>
      </c>
    </row>
    <row r="116" spans="1:8" x14ac:dyDescent="0.35">
      <c r="A116">
        <v>115</v>
      </c>
      <c r="B116" t="s">
        <v>265</v>
      </c>
      <c r="C116" t="s">
        <v>266</v>
      </c>
      <c r="D116">
        <v>0</v>
      </c>
      <c r="G116" t="s">
        <v>337</v>
      </c>
      <c r="H116" t="s">
        <v>22</v>
      </c>
    </row>
    <row r="117" spans="1:8" x14ac:dyDescent="0.35">
      <c r="A117">
        <v>116</v>
      </c>
      <c r="B117" t="s">
        <v>267</v>
      </c>
      <c r="C117" t="s">
        <v>268</v>
      </c>
      <c r="D117">
        <v>5</v>
      </c>
      <c r="G117" t="s">
        <v>337</v>
      </c>
      <c r="H117" t="s">
        <v>22</v>
      </c>
    </row>
    <row r="118" spans="1:8" x14ac:dyDescent="0.35">
      <c r="A118">
        <v>117</v>
      </c>
      <c r="B118" t="s">
        <v>269</v>
      </c>
      <c r="C118" t="s">
        <v>270</v>
      </c>
      <c r="D118">
        <v>29</v>
      </c>
      <c r="G118" t="s">
        <v>337</v>
      </c>
      <c r="H118" t="s">
        <v>22</v>
      </c>
    </row>
    <row r="119" spans="1:8" x14ac:dyDescent="0.35">
      <c r="A119">
        <v>118</v>
      </c>
      <c r="B119" t="s">
        <v>271</v>
      </c>
      <c r="C119" t="s">
        <v>272</v>
      </c>
      <c r="D119">
        <v>23</v>
      </c>
      <c r="G119" t="s">
        <v>337</v>
      </c>
      <c r="H119" t="s">
        <v>22</v>
      </c>
    </row>
    <row r="120" spans="1:8" x14ac:dyDescent="0.35">
      <c r="A120">
        <v>119</v>
      </c>
      <c r="B120" t="s">
        <v>273</v>
      </c>
      <c r="C120" t="s">
        <v>274</v>
      </c>
      <c r="D120">
        <v>0</v>
      </c>
      <c r="G120" t="s">
        <v>337</v>
      </c>
      <c r="H120" t="s">
        <v>22</v>
      </c>
    </row>
    <row r="121" spans="1:8" x14ac:dyDescent="0.35">
      <c r="A121">
        <v>120</v>
      </c>
      <c r="B121" t="s">
        <v>275</v>
      </c>
      <c r="C121" t="s">
        <v>276</v>
      </c>
      <c r="D121">
        <v>1</v>
      </c>
      <c r="G121" t="s">
        <v>337</v>
      </c>
      <c r="H121" t="s">
        <v>22</v>
      </c>
    </row>
    <row r="122" spans="1:8" x14ac:dyDescent="0.35">
      <c r="A122">
        <v>121</v>
      </c>
      <c r="B122" t="s">
        <v>253</v>
      </c>
      <c r="C122" t="s">
        <v>254</v>
      </c>
      <c r="D122">
        <v>15</v>
      </c>
      <c r="G122" t="s">
        <v>337</v>
      </c>
      <c r="H122" t="s">
        <v>22</v>
      </c>
    </row>
    <row r="123" spans="1:8" x14ac:dyDescent="0.35">
      <c r="A123">
        <v>122</v>
      </c>
      <c r="B123" t="s">
        <v>255</v>
      </c>
      <c r="C123" t="s">
        <v>256</v>
      </c>
      <c r="D123">
        <v>4</v>
      </c>
      <c r="G123" t="s">
        <v>337</v>
      </c>
      <c r="H123" t="s">
        <v>22</v>
      </c>
    </row>
    <row r="124" spans="1:8" x14ac:dyDescent="0.35">
      <c r="A124">
        <v>123</v>
      </c>
      <c r="B124" t="s">
        <v>257</v>
      </c>
      <c r="C124" t="s">
        <v>258</v>
      </c>
      <c r="D124">
        <v>2</v>
      </c>
      <c r="G124" t="s">
        <v>337</v>
      </c>
      <c r="H124" t="s">
        <v>22</v>
      </c>
    </row>
    <row r="125" spans="1:8" x14ac:dyDescent="0.35">
      <c r="A125">
        <v>124</v>
      </c>
      <c r="B125" t="s">
        <v>277</v>
      </c>
      <c r="C125" t="s">
        <v>278</v>
      </c>
      <c r="D125">
        <v>21</v>
      </c>
      <c r="G125" t="s">
        <v>337</v>
      </c>
      <c r="H125" t="s">
        <v>22</v>
      </c>
    </row>
    <row r="126" spans="1:8" x14ac:dyDescent="0.35">
      <c r="A126">
        <v>125</v>
      </c>
      <c r="B126" t="s">
        <v>279</v>
      </c>
      <c r="C126" t="s">
        <v>280</v>
      </c>
      <c r="D126">
        <v>29</v>
      </c>
      <c r="G126" t="s">
        <v>337</v>
      </c>
      <c r="H126" t="s">
        <v>22</v>
      </c>
    </row>
    <row r="127" spans="1:8" x14ac:dyDescent="0.35">
      <c r="A127">
        <v>126</v>
      </c>
      <c r="B127" t="s">
        <v>281</v>
      </c>
      <c r="C127" t="s">
        <v>282</v>
      </c>
      <c r="D127">
        <v>24</v>
      </c>
      <c r="G127" t="s">
        <v>337</v>
      </c>
      <c r="H127" t="s">
        <v>22</v>
      </c>
    </row>
    <row r="128" spans="1:8" x14ac:dyDescent="0.35">
      <c r="A128">
        <v>127</v>
      </c>
      <c r="B128" t="s">
        <v>283</v>
      </c>
      <c r="C128" t="s">
        <v>284</v>
      </c>
      <c r="D128">
        <v>26</v>
      </c>
      <c r="G128" t="s">
        <v>337</v>
      </c>
      <c r="H128" t="s">
        <v>22</v>
      </c>
    </row>
    <row r="129" spans="1:8" x14ac:dyDescent="0.35">
      <c r="A129">
        <v>128</v>
      </c>
      <c r="B129" t="s">
        <v>285</v>
      </c>
      <c r="C129" t="s">
        <v>286</v>
      </c>
      <c r="D129">
        <v>24</v>
      </c>
      <c r="G129" t="s">
        <v>337</v>
      </c>
      <c r="H129" t="s">
        <v>22</v>
      </c>
    </row>
    <row r="130" spans="1:8" x14ac:dyDescent="0.35">
      <c r="A130">
        <v>129</v>
      </c>
      <c r="B130" t="s">
        <v>287</v>
      </c>
      <c r="C130" t="s">
        <v>288</v>
      </c>
      <c r="D130">
        <v>22</v>
      </c>
      <c r="G130" t="s">
        <v>337</v>
      </c>
      <c r="H130" t="s">
        <v>22</v>
      </c>
    </row>
    <row r="131" spans="1:8" x14ac:dyDescent="0.35">
      <c r="A131">
        <v>130</v>
      </c>
      <c r="B131" t="s">
        <v>289</v>
      </c>
      <c r="C131" t="s">
        <v>290</v>
      </c>
      <c r="D131">
        <v>25</v>
      </c>
      <c r="G131" t="s">
        <v>337</v>
      </c>
      <c r="H131" t="s">
        <v>22</v>
      </c>
    </row>
    <row r="132" spans="1:8" x14ac:dyDescent="0.35">
      <c r="A132">
        <v>131</v>
      </c>
      <c r="B132" t="s">
        <v>291</v>
      </c>
      <c r="C132" t="s">
        <v>292</v>
      </c>
      <c r="D132">
        <v>26</v>
      </c>
      <c r="G132" t="s">
        <v>337</v>
      </c>
      <c r="H132" t="s">
        <v>22</v>
      </c>
    </row>
    <row r="133" spans="1:8" x14ac:dyDescent="0.35">
      <c r="A133">
        <v>132</v>
      </c>
      <c r="B133" t="s">
        <v>225</v>
      </c>
      <c r="C133" t="s">
        <v>226</v>
      </c>
      <c r="D133">
        <v>26</v>
      </c>
      <c r="G133" t="s">
        <v>337</v>
      </c>
      <c r="H133" t="s">
        <v>22</v>
      </c>
    </row>
    <row r="134" spans="1:8" x14ac:dyDescent="0.35">
      <c r="A134">
        <v>133</v>
      </c>
      <c r="B134" t="s">
        <v>233</v>
      </c>
      <c r="C134" t="s">
        <v>234</v>
      </c>
      <c r="D134">
        <v>29</v>
      </c>
      <c r="G134" t="s">
        <v>337</v>
      </c>
      <c r="H134" t="s">
        <v>22</v>
      </c>
    </row>
    <row r="135" spans="1:8" x14ac:dyDescent="0.35">
      <c r="A135">
        <v>134</v>
      </c>
      <c r="B135" t="s">
        <v>235</v>
      </c>
      <c r="C135" t="s">
        <v>236</v>
      </c>
      <c r="D135">
        <v>15</v>
      </c>
      <c r="G135" t="s">
        <v>337</v>
      </c>
      <c r="H135" t="s">
        <v>22</v>
      </c>
    </row>
    <row r="136" spans="1:8" x14ac:dyDescent="0.35">
      <c r="A136">
        <v>135</v>
      </c>
      <c r="B136" t="s">
        <v>237</v>
      </c>
      <c r="C136" t="s">
        <v>238</v>
      </c>
      <c r="D136">
        <v>27</v>
      </c>
      <c r="G136" t="s">
        <v>337</v>
      </c>
      <c r="H136" t="s">
        <v>22</v>
      </c>
    </row>
    <row r="137" spans="1:8" x14ac:dyDescent="0.35">
      <c r="A137">
        <v>136</v>
      </c>
      <c r="B137" t="s">
        <v>239</v>
      </c>
      <c r="C137" t="s">
        <v>240</v>
      </c>
      <c r="D137">
        <v>15</v>
      </c>
      <c r="G137" t="s">
        <v>337</v>
      </c>
      <c r="H137" t="s">
        <v>22</v>
      </c>
    </row>
    <row r="138" spans="1:8" x14ac:dyDescent="0.35">
      <c r="A138">
        <v>137</v>
      </c>
      <c r="B138" t="s">
        <v>241</v>
      </c>
      <c r="C138" t="s">
        <v>242</v>
      </c>
      <c r="D138">
        <v>12</v>
      </c>
      <c r="G138" t="s">
        <v>337</v>
      </c>
      <c r="H138" t="s">
        <v>22</v>
      </c>
    </row>
    <row r="139" spans="1:8" x14ac:dyDescent="0.35">
      <c r="A139">
        <v>138</v>
      </c>
      <c r="B139" t="s">
        <v>243</v>
      </c>
      <c r="C139" t="s">
        <v>244</v>
      </c>
      <c r="D139">
        <v>21</v>
      </c>
      <c r="G139" t="s">
        <v>337</v>
      </c>
      <c r="H139" t="s">
        <v>22</v>
      </c>
    </row>
    <row r="140" spans="1:8" x14ac:dyDescent="0.35">
      <c r="A140">
        <v>139</v>
      </c>
      <c r="B140" t="s">
        <v>245</v>
      </c>
      <c r="C140" t="s">
        <v>246</v>
      </c>
      <c r="D140">
        <v>15</v>
      </c>
      <c r="G140" t="s">
        <v>337</v>
      </c>
      <c r="H140" t="s">
        <v>22</v>
      </c>
    </row>
    <row r="141" spans="1:8" x14ac:dyDescent="0.35">
      <c r="A141">
        <v>140</v>
      </c>
      <c r="B141" t="s">
        <v>247</v>
      </c>
      <c r="C141" t="s">
        <v>248</v>
      </c>
      <c r="D141">
        <v>19</v>
      </c>
      <c r="G141" t="s">
        <v>337</v>
      </c>
      <c r="H141" t="s">
        <v>22</v>
      </c>
    </row>
    <row r="142" spans="1:8" x14ac:dyDescent="0.35">
      <c r="A142">
        <v>141</v>
      </c>
      <c r="B142" t="s">
        <v>227</v>
      </c>
      <c r="C142" t="s">
        <v>228</v>
      </c>
      <c r="D142">
        <v>17</v>
      </c>
      <c r="G142" t="s">
        <v>337</v>
      </c>
      <c r="H142" t="s">
        <v>22</v>
      </c>
    </row>
    <row r="143" spans="1:8" x14ac:dyDescent="0.35">
      <c r="A143">
        <v>142</v>
      </c>
      <c r="B143" t="s">
        <v>229</v>
      </c>
      <c r="C143" t="s">
        <v>230</v>
      </c>
      <c r="D143">
        <v>19</v>
      </c>
      <c r="G143" t="s">
        <v>337</v>
      </c>
      <c r="H143" t="s">
        <v>22</v>
      </c>
    </row>
    <row r="144" spans="1:8" x14ac:dyDescent="0.35">
      <c r="A144">
        <v>143</v>
      </c>
      <c r="B144" t="s">
        <v>231</v>
      </c>
      <c r="C144" t="s">
        <v>232</v>
      </c>
      <c r="D144">
        <v>19</v>
      </c>
      <c r="G144" t="s">
        <v>337</v>
      </c>
      <c r="H144" t="s">
        <v>22</v>
      </c>
    </row>
    <row r="145" spans="1:8" x14ac:dyDescent="0.35">
      <c r="A145">
        <v>144</v>
      </c>
      <c r="B145" t="s">
        <v>153</v>
      </c>
      <c r="C145" t="s">
        <v>154</v>
      </c>
      <c r="D145">
        <v>46</v>
      </c>
      <c r="G145" t="s">
        <v>337</v>
      </c>
      <c r="H145" t="s">
        <v>22</v>
      </c>
    </row>
    <row r="146" spans="1:8" x14ac:dyDescent="0.35">
      <c r="A146">
        <v>145</v>
      </c>
      <c r="B146" t="s">
        <v>155</v>
      </c>
      <c r="C146" t="s">
        <v>156</v>
      </c>
      <c r="D146">
        <v>43</v>
      </c>
      <c r="G146" t="s">
        <v>337</v>
      </c>
      <c r="H146" t="s">
        <v>22</v>
      </c>
    </row>
    <row r="147" spans="1:8" x14ac:dyDescent="0.35">
      <c r="A147">
        <v>146</v>
      </c>
      <c r="B147" t="s">
        <v>157</v>
      </c>
      <c r="C147" t="s">
        <v>158</v>
      </c>
      <c r="D147">
        <v>42</v>
      </c>
      <c r="G147" t="s">
        <v>337</v>
      </c>
      <c r="H147" t="s">
        <v>22</v>
      </c>
    </row>
    <row r="148" spans="1:8" x14ac:dyDescent="0.35">
      <c r="A148">
        <v>147</v>
      </c>
      <c r="B148" t="s">
        <v>159</v>
      </c>
      <c r="C148" t="s">
        <v>160</v>
      </c>
      <c r="D148">
        <v>37</v>
      </c>
      <c r="G148" t="s">
        <v>337</v>
      </c>
      <c r="H148" t="s">
        <v>22</v>
      </c>
    </row>
    <row r="149" spans="1:8" x14ac:dyDescent="0.35">
      <c r="A149">
        <v>148</v>
      </c>
      <c r="B149" t="s">
        <v>161</v>
      </c>
      <c r="C149" t="s">
        <v>162</v>
      </c>
      <c r="D149">
        <v>41</v>
      </c>
      <c r="G149" t="s">
        <v>337</v>
      </c>
      <c r="H149" t="s">
        <v>22</v>
      </c>
    </row>
    <row r="150" spans="1:8" x14ac:dyDescent="0.35">
      <c r="A150">
        <v>149</v>
      </c>
      <c r="B150" t="s">
        <v>163</v>
      </c>
      <c r="C150" t="s">
        <v>164</v>
      </c>
      <c r="D150">
        <v>44</v>
      </c>
      <c r="G150" t="s">
        <v>337</v>
      </c>
      <c r="H150" t="s">
        <v>22</v>
      </c>
    </row>
    <row r="151" spans="1:8" x14ac:dyDescent="0.35">
      <c r="A151">
        <v>150</v>
      </c>
      <c r="B151" t="s">
        <v>165</v>
      </c>
      <c r="C151" t="s">
        <v>166</v>
      </c>
      <c r="D151">
        <v>47</v>
      </c>
      <c r="G151" t="s">
        <v>337</v>
      </c>
      <c r="H151" t="s">
        <v>22</v>
      </c>
    </row>
    <row r="152" spans="1:8" x14ac:dyDescent="0.35">
      <c r="A152">
        <v>151</v>
      </c>
      <c r="B152" t="s">
        <v>167</v>
      </c>
      <c r="C152" t="s">
        <v>168</v>
      </c>
      <c r="D152">
        <v>40</v>
      </c>
      <c r="G152" t="s">
        <v>337</v>
      </c>
      <c r="H152" t="s">
        <v>22</v>
      </c>
    </row>
    <row r="153" spans="1:8" x14ac:dyDescent="0.35">
      <c r="A153">
        <v>152</v>
      </c>
      <c r="B153" t="s">
        <v>259</v>
      </c>
      <c r="C153" t="s">
        <v>260</v>
      </c>
      <c r="D153">
        <v>0</v>
      </c>
      <c r="G153" t="s">
        <v>337</v>
      </c>
      <c r="H153" t="s">
        <v>22</v>
      </c>
    </row>
    <row r="154" spans="1:8" x14ac:dyDescent="0.35">
      <c r="A154">
        <v>153</v>
      </c>
      <c r="B154" t="s">
        <v>249</v>
      </c>
      <c r="C154" t="s">
        <v>250</v>
      </c>
      <c r="D154">
        <v>7</v>
      </c>
      <c r="G154" t="s">
        <v>337</v>
      </c>
      <c r="H154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BD13-7391-4303-A8DF-725A11743068}">
  <dimension ref="A1:S154"/>
  <sheetViews>
    <sheetView zoomScale="70" zoomScaleNormal="70" workbookViewId="0">
      <selection sqref="A1:XFD1048576"/>
    </sheetView>
  </sheetViews>
  <sheetFormatPr baseColWidth="10" defaultColWidth="8.7265625" defaultRowHeight="14.5" x14ac:dyDescent="0.35"/>
  <cols>
    <col min="1" max="1" width="15.453125" bestFit="1" customWidth="1"/>
    <col min="2" max="2" width="9.54296875" bestFit="1" customWidth="1"/>
    <col min="3" max="3" width="47.26953125" bestFit="1" customWidth="1"/>
    <col min="4" max="4" width="14.08984375" bestFit="1" customWidth="1"/>
    <col min="5" max="5" width="11.1796875" bestFit="1" customWidth="1"/>
    <col min="6" max="6" width="14.90625" bestFit="1" customWidth="1"/>
    <col min="7" max="7" width="13.453125" bestFit="1" customWidth="1"/>
    <col min="8" max="8" width="20" bestFit="1" customWidth="1"/>
    <col min="9" max="9" width="15.08984375" bestFit="1" customWidth="1"/>
    <col min="10" max="10" width="3.6328125" bestFit="1" customWidth="1"/>
    <col min="11" max="11" width="4.26953125" bestFit="1" customWidth="1"/>
    <col min="12" max="12" width="6.81640625" bestFit="1" customWidth="1"/>
    <col min="13" max="13" width="7.36328125" bestFit="1" customWidth="1"/>
    <col min="14" max="14" width="7.08984375" bestFit="1" customWidth="1"/>
    <col min="15" max="15" width="9.08984375" bestFit="1" customWidth="1"/>
    <col min="16" max="16" width="7.81640625" bestFit="1" customWidth="1"/>
    <col min="17" max="17" width="10.26953125" bestFit="1" customWidth="1"/>
    <col min="19" max="19" width="8.7265625" style="2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2" t="s">
        <v>18</v>
      </c>
    </row>
    <row r="2" spans="1:19" s="1" customFormat="1" x14ac:dyDescent="0.35">
      <c r="A2" s="1" t="s">
        <v>19</v>
      </c>
      <c r="B2" s="1" t="s">
        <v>19</v>
      </c>
      <c r="C2" s="1" t="s">
        <v>20</v>
      </c>
      <c r="D2" s="1" t="s">
        <v>21</v>
      </c>
      <c r="E2" s="1" t="s">
        <v>22</v>
      </c>
      <c r="F2" s="1" t="s">
        <v>23</v>
      </c>
      <c r="G2" s="1">
        <v>201.1</v>
      </c>
      <c r="H2" s="1">
        <v>201.1</v>
      </c>
      <c r="I2" s="1">
        <v>321.76</v>
      </c>
      <c r="J2" s="1">
        <v>16</v>
      </c>
      <c r="K2" s="1">
        <v>0</v>
      </c>
      <c r="L2" s="1">
        <v>150.83000000000001</v>
      </c>
      <c r="M2" s="1">
        <v>0</v>
      </c>
      <c r="N2" s="1">
        <v>1</v>
      </c>
      <c r="O2" s="1">
        <v>10131508</v>
      </c>
      <c r="Q2" s="1" t="s">
        <v>24</v>
      </c>
      <c r="R2" s="1">
        <v>5</v>
      </c>
      <c r="S2" s="3">
        <f>VLOOKUP(A2,exist!B:H,3,FALSE)</f>
        <v>4</v>
      </c>
    </row>
    <row r="3" spans="1:19" s="1" customFormat="1" x14ac:dyDescent="0.35">
      <c r="A3" s="1" t="s">
        <v>25</v>
      </c>
      <c r="B3" s="1" t="s">
        <v>25</v>
      </c>
      <c r="C3" s="1" t="s">
        <v>26</v>
      </c>
      <c r="D3" s="1" t="s">
        <v>21</v>
      </c>
      <c r="E3" s="1" t="s">
        <v>22</v>
      </c>
      <c r="F3" s="1" t="s">
        <v>23</v>
      </c>
      <c r="G3" s="1">
        <v>243</v>
      </c>
      <c r="H3" s="1">
        <v>243</v>
      </c>
      <c r="I3" s="1">
        <v>388.8</v>
      </c>
      <c r="J3" s="1">
        <v>16</v>
      </c>
      <c r="K3" s="1">
        <v>0</v>
      </c>
      <c r="L3" s="1">
        <v>182.25</v>
      </c>
      <c r="M3" s="1">
        <v>0</v>
      </c>
      <c r="N3" s="1">
        <v>1</v>
      </c>
      <c r="O3" s="1">
        <v>10131508</v>
      </c>
      <c r="Q3" s="1" t="s">
        <v>24</v>
      </c>
      <c r="R3" s="1">
        <v>5</v>
      </c>
      <c r="S3" s="3">
        <f>VLOOKUP(A3,exist!B:H,3,FALSE)</f>
        <v>1</v>
      </c>
    </row>
    <row r="4" spans="1:19" s="1" customFormat="1" x14ac:dyDescent="0.35">
      <c r="A4" s="1" t="s">
        <v>27</v>
      </c>
      <c r="B4" s="1" t="s">
        <v>27</v>
      </c>
      <c r="C4" s="1" t="s">
        <v>28</v>
      </c>
      <c r="D4" s="1" t="s">
        <v>21</v>
      </c>
      <c r="E4" s="1" t="s">
        <v>22</v>
      </c>
      <c r="F4" s="1" t="s">
        <v>23</v>
      </c>
      <c r="G4" s="1">
        <v>321.20999999999998</v>
      </c>
      <c r="H4" s="1">
        <v>321.20999999999998</v>
      </c>
      <c r="I4" s="1">
        <v>513.94000000000005</v>
      </c>
      <c r="J4" s="1">
        <v>16</v>
      </c>
      <c r="K4" s="1">
        <v>0</v>
      </c>
      <c r="L4" s="1">
        <v>240.91</v>
      </c>
      <c r="M4" s="1">
        <v>0</v>
      </c>
      <c r="N4" s="1">
        <v>1</v>
      </c>
      <c r="O4" s="1">
        <v>10131508</v>
      </c>
      <c r="Q4" s="1" t="s">
        <v>24</v>
      </c>
      <c r="R4" s="1">
        <v>5</v>
      </c>
      <c r="S4" s="3">
        <f>VLOOKUP(A4,exist!B:H,3,FALSE)</f>
        <v>1</v>
      </c>
    </row>
    <row r="5" spans="1:19" s="1" customFormat="1" x14ac:dyDescent="0.35">
      <c r="A5" s="1" t="s">
        <v>29</v>
      </c>
      <c r="B5" s="1" t="s">
        <v>29</v>
      </c>
      <c r="C5" s="1" t="s">
        <v>30</v>
      </c>
      <c r="D5" s="1" t="s">
        <v>21</v>
      </c>
      <c r="E5" s="1" t="s">
        <v>22</v>
      </c>
      <c r="F5" s="1" t="s">
        <v>23</v>
      </c>
      <c r="G5" s="1">
        <v>165.72</v>
      </c>
      <c r="H5" s="1">
        <v>165.72</v>
      </c>
      <c r="I5" s="1">
        <v>265.14999999999998</v>
      </c>
      <c r="J5" s="1">
        <v>16</v>
      </c>
      <c r="K5" s="1">
        <v>0</v>
      </c>
      <c r="L5" s="1">
        <v>124.29</v>
      </c>
      <c r="M5" s="1">
        <v>0</v>
      </c>
      <c r="N5" s="1">
        <v>1</v>
      </c>
      <c r="O5" s="1">
        <v>10131508</v>
      </c>
      <c r="Q5" s="1" t="s">
        <v>24</v>
      </c>
      <c r="R5" s="1">
        <v>6</v>
      </c>
      <c r="S5" s="3">
        <f>VLOOKUP(A5,exist!B:H,3,FALSE)</f>
        <v>5</v>
      </c>
    </row>
    <row r="6" spans="1:19" s="1" customFormat="1" x14ac:dyDescent="0.35">
      <c r="A6" s="1" t="s">
        <v>31</v>
      </c>
      <c r="B6" s="1" t="s">
        <v>31</v>
      </c>
      <c r="C6" s="1" t="s">
        <v>32</v>
      </c>
      <c r="D6" s="1" t="s">
        <v>21</v>
      </c>
      <c r="E6" s="1" t="s">
        <v>22</v>
      </c>
      <c r="F6" s="1" t="s">
        <v>23</v>
      </c>
      <c r="G6" s="1">
        <v>227.17</v>
      </c>
      <c r="H6" s="1">
        <v>227.17</v>
      </c>
      <c r="I6" s="1">
        <v>363.47</v>
      </c>
      <c r="J6" s="1">
        <v>16</v>
      </c>
      <c r="K6" s="1">
        <v>0</v>
      </c>
      <c r="L6" s="1">
        <v>170.38</v>
      </c>
      <c r="M6" s="1">
        <v>0</v>
      </c>
      <c r="N6" s="1">
        <v>1</v>
      </c>
      <c r="O6" s="1">
        <v>10131508</v>
      </c>
      <c r="Q6" s="1" t="s">
        <v>24</v>
      </c>
      <c r="R6" s="1">
        <v>6</v>
      </c>
      <c r="S6" s="3">
        <f>VLOOKUP(A6,exist!B:H,3,FALSE)</f>
        <v>6</v>
      </c>
    </row>
    <row r="7" spans="1:19" s="1" customFormat="1" x14ac:dyDescent="0.35">
      <c r="A7" s="1" t="s">
        <v>33</v>
      </c>
      <c r="B7" s="1" t="s">
        <v>33</v>
      </c>
      <c r="C7" s="1" t="s">
        <v>34</v>
      </c>
      <c r="D7" s="1" t="s">
        <v>21</v>
      </c>
      <c r="E7" s="1" t="s">
        <v>22</v>
      </c>
      <c r="F7" s="1" t="s">
        <v>23</v>
      </c>
      <c r="G7" s="1">
        <v>273.72000000000003</v>
      </c>
      <c r="H7" s="1">
        <v>273.72000000000003</v>
      </c>
      <c r="I7" s="1">
        <v>437.95</v>
      </c>
      <c r="J7" s="1">
        <v>16</v>
      </c>
      <c r="K7" s="1">
        <v>0</v>
      </c>
      <c r="L7" s="1">
        <v>205.29</v>
      </c>
      <c r="M7" s="1">
        <v>0</v>
      </c>
      <c r="N7" s="1">
        <v>1</v>
      </c>
      <c r="O7" s="1">
        <v>10131508</v>
      </c>
      <c r="Q7" s="1" t="s">
        <v>24</v>
      </c>
      <c r="R7" s="1">
        <v>6</v>
      </c>
      <c r="S7" s="3">
        <f>VLOOKUP(A7,exist!B:H,3,FALSE)</f>
        <v>6</v>
      </c>
    </row>
    <row r="8" spans="1:19" s="1" customFormat="1" x14ac:dyDescent="0.35">
      <c r="A8" s="1" t="s">
        <v>35</v>
      </c>
      <c r="B8" s="1" t="s">
        <v>35</v>
      </c>
      <c r="C8" s="1" t="s">
        <v>36</v>
      </c>
      <c r="D8" s="1" t="s">
        <v>21</v>
      </c>
      <c r="E8" s="1" t="s">
        <v>22</v>
      </c>
      <c r="F8" s="1" t="s">
        <v>23</v>
      </c>
      <c r="G8" s="1">
        <v>143.38</v>
      </c>
      <c r="H8" s="1">
        <v>143.38</v>
      </c>
      <c r="I8" s="1">
        <v>229.41</v>
      </c>
      <c r="J8" s="1">
        <v>16</v>
      </c>
      <c r="K8" s="1">
        <v>0</v>
      </c>
      <c r="L8" s="1">
        <v>107.54</v>
      </c>
      <c r="M8" s="1">
        <v>0</v>
      </c>
      <c r="N8" s="1">
        <v>1</v>
      </c>
      <c r="Q8" s="1" t="s">
        <v>24</v>
      </c>
      <c r="R8" s="1">
        <v>5</v>
      </c>
      <c r="S8" s="3">
        <f>VLOOKUP(A8,exist!B:H,3,FALSE)</f>
        <v>4</v>
      </c>
    </row>
    <row r="9" spans="1:19" s="1" customFormat="1" x14ac:dyDescent="0.35">
      <c r="A9" s="1" t="s">
        <v>37</v>
      </c>
      <c r="B9" s="1" t="s">
        <v>37</v>
      </c>
      <c r="C9" s="1" t="s">
        <v>38</v>
      </c>
      <c r="D9" s="1" t="s">
        <v>21</v>
      </c>
      <c r="E9" s="1" t="s">
        <v>22</v>
      </c>
      <c r="F9" s="1" t="s">
        <v>23</v>
      </c>
      <c r="G9" s="1">
        <v>163.86</v>
      </c>
      <c r="H9" s="1">
        <v>163.86</v>
      </c>
      <c r="I9" s="1">
        <v>262.18</v>
      </c>
      <c r="J9" s="1">
        <v>16</v>
      </c>
      <c r="K9" s="1">
        <v>0</v>
      </c>
      <c r="L9" s="1">
        <v>122.9</v>
      </c>
      <c r="M9" s="1">
        <v>0</v>
      </c>
      <c r="N9" s="1">
        <v>1</v>
      </c>
      <c r="Q9" s="1" t="s">
        <v>24</v>
      </c>
      <c r="R9" s="1">
        <v>5</v>
      </c>
      <c r="S9" s="3">
        <f>VLOOKUP(A9,exist!B:H,3,FALSE)</f>
        <v>3</v>
      </c>
    </row>
    <row r="10" spans="1:19" s="1" customFormat="1" x14ac:dyDescent="0.35">
      <c r="A10" s="1" t="s">
        <v>39</v>
      </c>
      <c r="B10" s="1" t="s">
        <v>39</v>
      </c>
      <c r="C10" s="1" t="s">
        <v>40</v>
      </c>
      <c r="D10" s="1" t="s">
        <v>21</v>
      </c>
      <c r="E10" s="1" t="s">
        <v>22</v>
      </c>
      <c r="F10" s="1" t="s">
        <v>23</v>
      </c>
      <c r="G10" s="1">
        <v>195.52</v>
      </c>
      <c r="H10" s="1">
        <v>195.52</v>
      </c>
      <c r="I10" s="1">
        <v>312.83</v>
      </c>
      <c r="J10" s="1">
        <v>16</v>
      </c>
      <c r="K10" s="1">
        <v>0</v>
      </c>
      <c r="L10" s="1">
        <v>146.63999999999999</v>
      </c>
      <c r="M10" s="1">
        <v>0</v>
      </c>
      <c r="N10" s="1">
        <v>1</v>
      </c>
      <c r="O10" s="1">
        <v>10131508</v>
      </c>
      <c r="Q10" s="1" t="s">
        <v>24</v>
      </c>
      <c r="R10" s="1">
        <v>5</v>
      </c>
      <c r="S10" s="3">
        <f>VLOOKUP(A10,exist!B:H,3,FALSE)</f>
        <v>4</v>
      </c>
    </row>
    <row r="11" spans="1:19" x14ac:dyDescent="0.35">
      <c r="A11" t="s">
        <v>41</v>
      </c>
      <c r="B11" t="s">
        <v>41</v>
      </c>
      <c r="C11" t="s">
        <v>42</v>
      </c>
      <c r="D11" t="s">
        <v>21</v>
      </c>
      <c r="E11" t="s">
        <v>22</v>
      </c>
      <c r="F11" t="s">
        <v>23</v>
      </c>
      <c r="G11">
        <v>167.59</v>
      </c>
      <c r="H11">
        <v>167.59</v>
      </c>
      <c r="I11">
        <v>268.14</v>
      </c>
      <c r="J11">
        <v>16</v>
      </c>
      <c r="K11">
        <v>0</v>
      </c>
      <c r="L11">
        <v>125.69</v>
      </c>
      <c r="M11">
        <v>0</v>
      </c>
      <c r="N11">
        <v>1</v>
      </c>
      <c r="O11">
        <v>10131508</v>
      </c>
      <c r="Q11" t="s">
        <v>24</v>
      </c>
      <c r="R11" s="1">
        <v>8</v>
      </c>
      <c r="S11" s="3">
        <f>VLOOKUP(A11,exist!B:H,3,FALSE)</f>
        <v>7</v>
      </c>
    </row>
    <row r="12" spans="1:19" x14ac:dyDescent="0.35">
      <c r="A12" t="s">
        <v>43</v>
      </c>
      <c r="B12" t="s">
        <v>43</v>
      </c>
      <c r="C12" t="s">
        <v>44</v>
      </c>
      <c r="D12" t="s">
        <v>21</v>
      </c>
      <c r="E12" t="s">
        <v>22</v>
      </c>
      <c r="F12" t="s">
        <v>23</v>
      </c>
      <c r="G12">
        <v>206.69</v>
      </c>
      <c r="H12">
        <v>206.69</v>
      </c>
      <c r="I12">
        <v>330.7</v>
      </c>
      <c r="J12">
        <v>16</v>
      </c>
      <c r="K12">
        <v>0</v>
      </c>
      <c r="L12">
        <v>155.02000000000001</v>
      </c>
      <c r="M12">
        <v>0</v>
      </c>
      <c r="N12">
        <v>1</v>
      </c>
      <c r="O12">
        <v>10131508</v>
      </c>
      <c r="Q12" t="s">
        <v>24</v>
      </c>
      <c r="R12" s="1">
        <v>8</v>
      </c>
      <c r="S12" s="3">
        <f>VLOOKUP(A12,exist!B:H,3,FALSE)</f>
        <v>6</v>
      </c>
    </row>
    <row r="13" spans="1:19" x14ac:dyDescent="0.35">
      <c r="A13" t="s">
        <v>45</v>
      </c>
      <c r="B13" t="s">
        <v>45</v>
      </c>
      <c r="C13" t="s">
        <v>46</v>
      </c>
      <c r="D13" t="s">
        <v>21</v>
      </c>
      <c r="E13" t="s">
        <v>22</v>
      </c>
      <c r="F13" t="s">
        <v>23</v>
      </c>
      <c r="G13">
        <v>258.83</v>
      </c>
      <c r="H13">
        <v>258.83</v>
      </c>
      <c r="I13">
        <v>414.13</v>
      </c>
      <c r="J13">
        <v>16</v>
      </c>
      <c r="K13">
        <v>0</v>
      </c>
      <c r="L13">
        <v>194.12</v>
      </c>
      <c r="M13">
        <v>0</v>
      </c>
      <c r="N13">
        <v>1</v>
      </c>
      <c r="O13">
        <v>10131508</v>
      </c>
      <c r="Q13" t="s">
        <v>24</v>
      </c>
      <c r="R13" s="1">
        <v>8</v>
      </c>
      <c r="S13" s="3">
        <f>VLOOKUP(A13,exist!B:H,3,FALSE)</f>
        <v>5</v>
      </c>
    </row>
    <row r="14" spans="1:19" x14ac:dyDescent="0.35">
      <c r="A14" t="s">
        <v>47</v>
      </c>
      <c r="B14" t="s">
        <v>47</v>
      </c>
      <c r="C14" t="s">
        <v>48</v>
      </c>
      <c r="D14" t="s">
        <v>21</v>
      </c>
      <c r="E14" t="s">
        <v>22</v>
      </c>
      <c r="F14" t="s">
        <v>23</v>
      </c>
      <c r="G14">
        <v>158.28</v>
      </c>
      <c r="H14">
        <v>158.28</v>
      </c>
      <c r="I14">
        <v>253.25</v>
      </c>
      <c r="J14">
        <v>16</v>
      </c>
      <c r="K14">
        <v>0</v>
      </c>
      <c r="L14">
        <v>118.71</v>
      </c>
      <c r="M14">
        <v>0</v>
      </c>
      <c r="N14">
        <v>1</v>
      </c>
      <c r="O14">
        <v>10131508</v>
      </c>
      <c r="Q14" t="s">
        <v>24</v>
      </c>
      <c r="R14" s="1">
        <v>8</v>
      </c>
      <c r="S14" s="3">
        <f>VLOOKUP(A14,exist!B:H,3,FALSE)</f>
        <v>2</v>
      </c>
    </row>
    <row r="15" spans="1:19" x14ac:dyDescent="0.35">
      <c r="A15" t="s">
        <v>49</v>
      </c>
      <c r="B15" t="s">
        <v>49</v>
      </c>
      <c r="C15" t="s">
        <v>50</v>
      </c>
      <c r="D15" t="s">
        <v>21</v>
      </c>
      <c r="E15" t="s">
        <v>22</v>
      </c>
      <c r="F15" t="s">
        <v>23</v>
      </c>
      <c r="G15">
        <v>197.38</v>
      </c>
      <c r="H15">
        <v>197.38</v>
      </c>
      <c r="I15">
        <v>315.81</v>
      </c>
      <c r="J15">
        <v>16</v>
      </c>
      <c r="K15">
        <v>0</v>
      </c>
      <c r="L15">
        <v>148.04</v>
      </c>
      <c r="M15">
        <v>0</v>
      </c>
      <c r="N15">
        <v>1</v>
      </c>
      <c r="O15">
        <v>10131508</v>
      </c>
      <c r="Q15" t="s">
        <v>24</v>
      </c>
      <c r="R15" s="1">
        <v>8</v>
      </c>
      <c r="S15" s="3">
        <f>VLOOKUP(A15,exist!B:H,3,FALSE)</f>
        <v>3</v>
      </c>
    </row>
    <row r="16" spans="1:19" x14ac:dyDescent="0.35">
      <c r="A16" t="s">
        <v>51</v>
      </c>
      <c r="B16" t="s">
        <v>51</v>
      </c>
      <c r="C16" t="s">
        <v>52</v>
      </c>
      <c r="D16" t="s">
        <v>21</v>
      </c>
      <c r="E16" t="s">
        <v>22</v>
      </c>
      <c r="F16" t="s">
        <v>23</v>
      </c>
      <c r="G16">
        <v>249.52</v>
      </c>
      <c r="H16">
        <v>249.52</v>
      </c>
      <c r="I16">
        <v>399.23</v>
      </c>
      <c r="J16">
        <v>16</v>
      </c>
      <c r="K16">
        <v>0</v>
      </c>
      <c r="L16">
        <v>187.14</v>
      </c>
      <c r="M16">
        <v>0</v>
      </c>
      <c r="N16">
        <v>1</v>
      </c>
      <c r="O16">
        <v>10131508</v>
      </c>
      <c r="Q16" t="s">
        <v>24</v>
      </c>
      <c r="R16" s="1">
        <v>8</v>
      </c>
      <c r="S16" s="3">
        <f>VLOOKUP(A16,exist!B:H,3,FALSE)</f>
        <v>2</v>
      </c>
    </row>
    <row r="17" spans="1:19" x14ac:dyDescent="0.35">
      <c r="A17" t="s">
        <v>53</v>
      </c>
      <c r="B17" t="s">
        <v>53</v>
      </c>
      <c r="C17" t="s">
        <v>54</v>
      </c>
      <c r="D17" t="s">
        <v>21</v>
      </c>
      <c r="E17" t="s">
        <v>22</v>
      </c>
      <c r="F17" t="s">
        <v>23</v>
      </c>
      <c r="G17">
        <v>158.28</v>
      </c>
      <c r="H17">
        <v>158.28</v>
      </c>
      <c r="I17">
        <v>253.25</v>
      </c>
      <c r="J17">
        <v>16</v>
      </c>
      <c r="K17">
        <v>0</v>
      </c>
      <c r="L17">
        <v>118.71</v>
      </c>
      <c r="M17">
        <v>0</v>
      </c>
      <c r="N17">
        <v>1</v>
      </c>
      <c r="O17">
        <v>10131508</v>
      </c>
      <c r="Q17" t="s">
        <v>24</v>
      </c>
      <c r="R17" s="1">
        <v>8</v>
      </c>
      <c r="S17" s="3">
        <f>VLOOKUP(A17,exist!B:H,3,FALSE)</f>
        <v>5</v>
      </c>
    </row>
    <row r="18" spans="1:19" x14ac:dyDescent="0.35">
      <c r="A18" t="s">
        <v>55</v>
      </c>
      <c r="B18" t="s">
        <v>55</v>
      </c>
      <c r="C18" t="s">
        <v>56</v>
      </c>
      <c r="D18" t="s">
        <v>21</v>
      </c>
      <c r="E18" t="s">
        <v>22</v>
      </c>
      <c r="F18" t="s">
        <v>23</v>
      </c>
      <c r="G18">
        <v>197.38</v>
      </c>
      <c r="H18">
        <v>197.38</v>
      </c>
      <c r="I18">
        <v>315.81</v>
      </c>
      <c r="J18">
        <v>16</v>
      </c>
      <c r="K18">
        <v>0</v>
      </c>
      <c r="L18">
        <v>148.04</v>
      </c>
      <c r="M18">
        <v>0</v>
      </c>
      <c r="N18">
        <v>1</v>
      </c>
      <c r="O18">
        <v>10131508</v>
      </c>
      <c r="Q18" t="s">
        <v>24</v>
      </c>
      <c r="R18" s="1">
        <v>8</v>
      </c>
      <c r="S18" s="3">
        <f>VLOOKUP(A18,exist!B:H,3,FALSE)</f>
        <v>3</v>
      </c>
    </row>
    <row r="19" spans="1:19" x14ac:dyDescent="0.35">
      <c r="A19" t="s">
        <v>57</v>
      </c>
      <c r="B19" t="s">
        <v>57</v>
      </c>
      <c r="C19" t="s">
        <v>58</v>
      </c>
      <c r="D19" t="s">
        <v>21</v>
      </c>
      <c r="E19" t="s">
        <v>22</v>
      </c>
      <c r="F19" t="s">
        <v>23</v>
      </c>
      <c r="G19">
        <v>249.52</v>
      </c>
      <c r="H19">
        <v>249.52</v>
      </c>
      <c r="I19">
        <v>399.23</v>
      </c>
      <c r="J19">
        <v>16</v>
      </c>
      <c r="K19">
        <v>0</v>
      </c>
      <c r="L19">
        <v>187.14</v>
      </c>
      <c r="M19">
        <v>0</v>
      </c>
      <c r="N19">
        <v>1</v>
      </c>
      <c r="O19">
        <v>10131508</v>
      </c>
      <c r="Q19" t="s">
        <v>24</v>
      </c>
      <c r="R19" s="1">
        <v>8</v>
      </c>
      <c r="S19" s="3">
        <f>VLOOKUP(A19,exist!B:H,3,FALSE)</f>
        <v>5</v>
      </c>
    </row>
    <row r="20" spans="1:19" x14ac:dyDescent="0.35">
      <c r="A20" t="s">
        <v>59</v>
      </c>
      <c r="B20" t="s">
        <v>59</v>
      </c>
      <c r="C20" t="s">
        <v>60</v>
      </c>
      <c r="D20" t="s">
        <v>21</v>
      </c>
      <c r="E20" t="s">
        <v>22</v>
      </c>
      <c r="F20" t="s">
        <v>23</v>
      </c>
      <c r="G20">
        <v>158.28</v>
      </c>
      <c r="H20">
        <v>158.28</v>
      </c>
      <c r="I20">
        <v>253.25</v>
      </c>
      <c r="J20">
        <v>16</v>
      </c>
      <c r="K20">
        <v>0</v>
      </c>
      <c r="L20">
        <v>118.71</v>
      </c>
      <c r="M20">
        <v>0</v>
      </c>
      <c r="N20">
        <v>1</v>
      </c>
      <c r="O20">
        <v>10131508</v>
      </c>
      <c r="Q20" t="s">
        <v>24</v>
      </c>
      <c r="R20" s="1">
        <v>8</v>
      </c>
      <c r="S20" s="3">
        <f>VLOOKUP(A20,exist!B:H,3,FALSE)</f>
        <v>3</v>
      </c>
    </row>
    <row r="21" spans="1:19" x14ac:dyDescent="0.35">
      <c r="A21" t="s">
        <v>61</v>
      </c>
      <c r="B21" t="s">
        <v>61</v>
      </c>
      <c r="C21" t="s">
        <v>62</v>
      </c>
      <c r="D21" t="s">
        <v>21</v>
      </c>
      <c r="E21" t="s">
        <v>22</v>
      </c>
      <c r="F21" t="s">
        <v>23</v>
      </c>
      <c r="G21">
        <v>197.38</v>
      </c>
      <c r="H21">
        <v>197.38</v>
      </c>
      <c r="I21">
        <v>315.81</v>
      </c>
      <c r="J21">
        <v>16</v>
      </c>
      <c r="K21">
        <v>0</v>
      </c>
      <c r="L21">
        <v>148.04</v>
      </c>
      <c r="M21">
        <v>0</v>
      </c>
      <c r="N21">
        <v>1</v>
      </c>
      <c r="O21">
        <v>10131508</v>
      </c>
      <c r="Q21" t="s">
        <v>24</v>
      </c>
      <c r="R21" s="1">
        <v>8</v>
      </c>
      <c r="S21" s="3">
        <f>VLOOKUP(A21,exist!B:H,3,FALSE)</f>
        <v>2</v>
      </c>
    </row>
    <row r="22" spans="1:19" x14ac:dyDescent="0.35">
      <c r="A22" t="s">
        <v>63</v>
      </c>
      <c r="B22" t="s">
        <v>63</v>
      </c>
      <c r="C22" t="s">
        <v>64</v>
      </c>
      <c r="D22" t="s">
        <v>21</v>
      </c>
      <c r="E22" t="s">
        <v>22</v>
      </c>
      <c r="F22" t="s">
        <v>23</v>
      </c>
      <c r="G22">
        <v>249.52</v>
      </c>
      <c r="H22">
        <v>249.52</v>
      </c>
      <c r="I22">
        <v>399.23</v>
      </c>
      <c r="J22">
        <v>16</v>
      </c>
      <c r="K22">
        <v>0</v>
      </c>
      <c r="L22">
        <v>187.14</v>
      </c>
      <c r="M22">
        <v>0</v>
      </c>
      <c r="N22">
        <v>1</v>
      </c>
      <c r="O22">
        <v>10131508</v>
      </c>
      <c r="Q22" t="s">
        <v>24</v>
      </c>
      <c r="R22" s="1">
        <v>8</v>
      </c>
      <c r="S22" s="3">
        <f>VLOOKUP(A22,exist!B:H,3,FALSE)</f>
        <v>3</v>
      </c>
    </row>
    <row r="23" spans="1:19" x14ac:dyDescent="0.35">
      <c r="A23" t="s">
        <v>65</v>
      </c>
      <c r="B23" t="s">
        <v>65</v>
      </c>
      <c r="C23" t="s">
        <v>66</v>
      </c>
      <c r="D23" t="s">
        <v>21</v>
      </c>
      <c r="E23" t="s">
        <v>22</v>
      </c>
      <c r="F23" t="s">
        <v>23</v>
      </c>
      <c r="G23">
        <v>158.28</v>
      </c>
      <c r="H23">
        <v>158.28</v>
      </c>
      <c r="I23">
        <v>253.25</v>
      </c>
      <c r="J23">
        <v>16</v>
      </c>
      <c r="K23">
        <v>0</v>
      </c>
      <c r="L23">
        <v>118.71</v>
      </c>
      <c r="M23">
        <v>0</v>
      </c>
      <c r="N23">
        <v>1</v>
      </c>
      <c r="O23">
        <v>10131508</v>
      </c>
      <c r="Q23" t="s">
        <v>24</v>
      </c>
      <c r="R23" s="1">
        <v>8</v>
      </c>
      <c r="S23" s="3">
        <f>VLOOKUP(A23,exist!B:H,3,FALSE)</f>
        <v>4</v>
      </c>
    </row>
    <row r="24" spans="1:19" x14ac:dyDescent="0.35">
      <c r="A24" t="s">
        <v>67</v>
      </c>
      <c r="B24" t="s">
        <v>67</v>
      </c>
      <c r="C24" t="s">
        <v>68</v>
      </c>
      <c r="D24" t="s">
        <v>21</v>
      </c>
      <c r="E24" t="s">
        <v>22</v>
      </c>
      <c r="F24" t="s">
        <v>23</v>
      </c>
      <c r="G24">
        <v>197.38</v>
      </c>
      <c r="H24">
        <v>197.38</v>
      </c>
      <c r="I24">
        <v>315.81</v>
      </c>
      <c r="J24">
        <v>16</v>
      </c>
      <c r="K24">
        <v>0</v>
      </c>
      <c r="L24">
        <v>148.04</v>
      </c>
      <c r="M24">
        <v>0</v>
      </c>
      <c r="N24">
        <v>1</v>
      </c>
      <c r="O24">
        <v>10131508</v>
      </c>
      <c r="Q24" t="s">
        <v>24</v>
      </c>
      <c r="R24" s="1">
        <v>8</v>
      </c>
      <c r="S24" s="3">
        <f>VLOOKUP(A24,exist!B:H,3,FALSE)</f>
        <v>4</v>
      </c>
    </row>
    <row r="25" spans="1:19" x14ac:dyDescent="0.35">
      <c r="A25" t="s">
        <v>69</v>
      </c>
      <c r="B25" t="s">
        <v>69</v>
      </c>
      <c r="C25" t="s">
        <v>70</v>
      </c>
      <c r="D25" t="s">
        <v>21</v>
      </c>
      <c r="E25" t="s">
        <v>22</v>
      </c>
      <c r="F25" t="s">
        <v>23</v>
      </c>
      <c r="G25">
        <v>249.52</v>
      </c>
      <c r="H25">
        <v>249.52</v>
      </c>
      <c r="I25">
        <v>399.23</v>
      </c>
      <c r="J25">
        <v>16</v>
      </c>
      <c r="K25">
        <v>0</v>
      </c>
      <c r="L25">
        <v>187.14</v>
      </c>
      <c r="M25">
        <v>0</v>
      </c>
      <c r="N25">
        <v>1</v>
      </c>
      <c r="O25">
        <v>10131508</v>
      </c>
      <c r="Q25" t="s">
        <v>24</v>
      </c>
      <c r="R25" s="1">
        <v>8</v>
      </c>
      <c r="S25" s="3">
        <f>VLOOKUP(A25,exist!B:H,3,FALSE)</f>
        <v>3</v>
      </c>
    </row>
    <row r="26" spans="1:19" x14ac:dyDescent="0.35">
      <c r="A26" t="s">
        <v>71</v>
      </c>
      <c r="B26" t="s">
        <v>71</v>
      </c>
      <c r="C26" t="s">
        <v>72</v>
      </c>
      <c r="D26" t="s">
        <v>21</v>
      </c>
      <c r="E26" t="s">
        <v>22</v>
      </c>
      <c r="F26" t="s">
        <v>23</v>
      </c>
      <c r="G26">
        <v>153.62</v>
      </c>
      <c r="H26">
        <v>153.62</v>
      </c>
      <c r="I26">
        <v>245.79</v>
      </c>
      <c r="J26">
        <v>16</v>
      </c>
      <c r="K26">
        <v>0</v>
      </c>
      <c r="L26">
        <v>115.22</v>
      </c>
      <c r="M26">
        <v>0</v>
      </c>
      <c r="N26">
        <v>1</v>
      </c>
      <c r="O26">
        <v>10131508</v>
      </c>
      <c r="Q26" t="s">
        <v>24</v>
      </c>
      <c r="R26" s="1">
        <v>8</v>
      </c>
      <c r="S26" s="3">
        <f>VLOOKUP(A26,exist!B:H,3,FALSE)</f>
        <v>2</v>
      </c>
    </row>
    <row r="27" spans="1:19" x14ac:dyDescent="0.35">
      <c r="A27" t="s">
        <v>73</v>
      </c>
      <c r="B27" t="s">
        <v>73</v>
      </c>
      <c r="C27" t="s">
        <v>74</v>
      </c>
      <c r="D27" t="s">
        <v>21</v>
      </c>
      <c r="E27" t="s">
        <v>22</v>
      </c>
      <c r="F27" t="s">
        <v>23</v>
      </c>
      <c r="G27">
        <v>188.07</v>
      </c>
      <c r="H27">
        <v>188.07</v>
      </c>
      <c r="I27">
        <v>300.91000000000003</v>
      </c>
      <c r="J27">
        <v>16</v>
      </c>
      <c r="K27">
        <v>0</v>
      </c>
      <c r="L27">
        <v>141.05000000000001</v>
      </c>
      <c r="M27">
        <v>0</v>
      </c>
      <c r="N27">
        <v>1</v>
      </c>
      <c r="O27">
        <v>10131508</v>
      </c>
      <c r="Q27" t="s">
        <v>24</v>
      </c>
      <c r="R27" s="1">
        <v>8</v>
      </c>
      <c r="S27" s="3">
        <f>VLOOKUP(A27,exist!B:H,3,FALSE)</f>
        <v>1</v>
      </c>
    </row>
    <row r="28" spans="1:19" x14ac:dyDescent="0.35">
      <c r="A28" t="s">
        <v>75</v>
      </c>
      <c r="B28" t="s">
        <v>75</v>
      </c>
      <c r="C28" t="s">
        <v>76</v>
      </c>
      <c r="D28" t="s">
        <v>21</v>
      </c>
      <c r="E28" t="s">
        <v>22</v>
      </c>
      <c r="F28" t="s">
        <v>23</v>
      </c>
      <c r="G28">
        <v>240.21</v>
      </c>
      <c r="H28">
        <v>240.21</v>
      </c>
      <c r="I28">
        <v>384.34</v>
      </c>
      <c r="J28">
        <v>16</v>
      </c>
      <c r="K28">
        <v>0</v>
      </c>
      <c r="L28">
        <v>180.16</v>
      </c>
      <c r="M28">
        <v>0</v>
      </c>
      <c r="N28">
        <v>1</v>
      </c>
      <c r="O28">
        <v>10131508</v>
      </c>
      <c r="Q28" t="s">
        <v>24</v>
      </c>
      <c r="R28" s="1">
        <v>8</v>
      </c>
      <c r="S28" s="3">
        <f>VLOOKUP(A28,exist!B:H,3,FALSE)</f>
        <v>3</v>
      </c>
    </row>
    <row r="29" spans="1:19" x14ac:dyDescent="0.35">
      <c r="A29" t="s">
        <v>77</v>
      </c>
      <c r="B29" t="s">
        <v>77</v>
      </c>
      <c r="C29" t="s">
        <v>78</v>
      </c>
      <c r="D29" t="s">
        <v>21</v>
      </c>
      <c r="E29" t="s">
        <v>22</v>
      </c>
      <c r="F29" t="s">
        <v>23</v>
      </c>
      <c r="G29">
        <v>158.28</v>
      </c>
      <c r="H29">
        <v>158.28</v>
      </c>
      <c r="I29">
        <v>253.25</v>
      </c>
      <c r="J29">
        <v>16</v>
      </c>
      <c r="K29">
        <v>0</v>
      </c>
      <c r="L29">
        <v>118.71</v>
      </c>
      <c r="M29">
        <v>0</v>
      </c>
      <c r="N29">
        <v>1</v>
      </c>
      <c r="O29">
        <v>10131508</v>
      </c>
      <c r="Q29" t="s">
        <v>24</v>
      </c>
      <c r="R29" s="1">
        <v>8</v>
      </c>
      <c r="S29" s="3">
        <f>VLOOKUP(A29,exist!B:H,3,FALSE)</f>
        <v>2</v>
      </c>
    </row>
    <row r="30" spans="1:19" x14ac:dyDescent="0.35">
      <c r="A30" t="s">
        <v>79</v>
      </c>
      <c r="B30" t="s">
        <v>79</v>
      </c>
      <c r="C30" t="s">
        <v>80</v>
      </c>
      <c r="D30" t="s">
        <v>21</v>
      </c>
      <c r="E30" t="s">
        <v>22</v>
      </c>
      <c r="F30" t="s">
        <v>23</v>
      </c>
      <c r="G30">
        <v>197.38</v>
      </c>
      <c r="H30">
        <v>197.38</v>
      </c>
      <c r="I30">
        <v>315.81</v>
      </c>
      <c r="J30">
        <v>16</v>
      </c>
      <c r="K30">
        <v>0</v>
      </c>
      <c r="L30">
        <v>148.04</v>
      </c>
      <c r="M30">
        <v>0</v>
      </c>
      <c r="N30">
        <v>1</v>
      </c>
      <c r="O30">
        <v>10131508</v>
      </c>
      <c r="Q30" t="s">
        <v>24</v>
      </c>
      <c r="R30" s="1">
        <v>8</v>
      </c>
      <c r="S30" s="3">
        <f>VLOOKUP(A30,exist!B:H,3,FALSE)</f>
        <v>2</v>
      </c>
    </row>
    <row r="31" spans="1:19" x14ac:dyDescent="0.35">
      <c r="A31" t="s">
        <v>81</v>
      </c>
      <c r="B31" t="s">
        <v>81</v>
      </c>
      <c r="C31" t="s">
        <v>82</v>
      </c>
      <c r="D31" t="s">
        <v>21</v>
      </c>
      <c r="E31" t="s">
        <v>22</v>
      </c>
      <c r="F31" t="s">
        <v>23</v>
      </c>
      <c r="G31">
        <v>249.52</v>
      </c>
      <c r="H31">
        <v>249.52</v>
      </c>
      <c r="I31">
        <v>399.23</v>
      </c>
      <c r="J31">
        <v>16</v>
      </c>
      <c r="K31">
        <v>0</v>
      </c>
      <c r="L31">
        <v>187.14</v>
      </c>
      <c r="M31">
        <v>0</v>
      </c>
      <c r="N31">
        <v>1</v>
      </c>
      <c r="O31">
        <v>10131508</v>
      </c>
      <c r="Q31" t="s">
        <v>24</v>
      </c>
      <c r="R31" s="1">
        <v>8</v>
      </c>
      <c r="S31" s="3">
        <f>VLOOKUP(A31,exist!B:H,3,FALSE)</f>
        <v>4</v>
      </c>
    </row>
    <row r="32" spans="1:19" x14ac:dyDescent="0.35">
      <c r="A32" t="s">
        <v>83</v>
      </c>
      <c r="B32" t="s">
        <v>83</v>
      </c>
      <c r="C32" t="s">
        <v>84</v>
      </c>
      <c r="D32" t="s">
        <v>21</v>
      </c>
      <c r="E32" t="s">
        <v>22</v>
      </c>
      <c r="F32" t="s">
        <v>23</v>
      </c>
      <c r="G32">
        <v>158.28</v>
      </c>
      <c r="H32">
        <v>158.28</v>
      </c>
      <c r="I32">
        <v>253.25</v>
      </c>
      <c r="J32">
        <v>16</v>
      </c>
      <c r="K32">
        <v>0</v>
      </c>
      <c r="L32">
        <v>118.71</v>
      </c>
      <c r="M32">
        <v>0</v>
      </c>
      <c r="N32">
        <v>1</v>
      </c>
      <c r="O32">
        <v>10131508</v>
      </c>
      <c r="Q32" t="s">
        <v>24</v>
      </c>
      <c r="R32" s="1">
        <v>8</v>
      </c>
      <c r="S32" s="3">
        <f>VLOOKUP(A32,exist!B:H,3,FALSE)</f>
        <v>4</v>
      </c>
    </row>
    <row r="33" spans="1:19" x14ac:dyDescent="0.35">
      <c r="A33" t="s">
        <v>85</v>
      </c>
      <c r="B33" t="s">
        <v>85</v>
      </c>
      <c r="C33" t="s">
        <v>86</v>
      </c>
      <c r="D33" t="s">
        <v>21</v>
      </c>
      <c r="E33" t="s">
        <v>22</v>
      </c>
      <c r="F33" t="s">
        <v>23</v>
      </c>
      <c r="G33">
        <v>197.38</v>
      </c>
      <c r="H33">
        <v>197.38</v>
      </c>
      <c r="I33">
        <v>315.81</v>
      </c>
      <c r="J33">
        <v>16</v>
      </c>
      <c r="K33">
        <v>0</v>
      </c>
      <c r="L33">
        <v>148.04</v>
      </c>
      <c r="M33">
        <v>0</v>
      </c>
      <c r="N33">
        <v>1</v>
      </c>
      <c r="O33">
        <v>10131508</v>
      </c>
      <c r="Q33" t="s">
        <v>24</v>
      </c>
      <c r="R33" s="1">
        <v>8</v>
      </c>
      <c r="S33" s="3">
        <f>VLOOKUP(A33,exist!B:H,3,FALSE)</f>
        <v>5</v>
      </c>
    </row>
    <row r="34" spans="1:19" x14ac:dyDescent="0.35">
      <c r="A34" t="s">
        <v>87</v>
      </c>
      <c r="B34" t="s">
        <v>87</v>
      </c>
      <c r="C34" t="s">
        <v>88</v>
      </c>
      <c r="D34" t="s">
        <v>21</v>
      </c>
      <c r="E34" t="s">
        <v>22</v>
      </c>
      <c r="F34" t="s">
        <v>23</v>
      </c>
      <c r="G34">
        <v>249.52</v>
      </c>
      <c r="H34">
        <v>249.52</v>
      </c>
      <c r="I34">
        <v>399.23</v>
      </c>
      <c r="J34">
        <v>16</v>
      </c>
      <c r="K34">
        <v>0</v>
      </c>
      <c r="L34">
        <v>187.14</v>
      </c>
      <c r="M34">
        <v>0</v>
      </c>
      <c r="N34">
        <v>1</v>
      </c>
      <c r="O34">
        <v>10131508</v>
      </c>
      <c r="Q34" t="s">
        <v>24</v>
      </c>
      <c r="R34" s="1">
        <v>8</v>
      </c>
      <c r="S34" s="3">
        <f>VLOOKUP(A34,exist!B:H,3,FALSE)</f>
        <v>5</v>
      </c>
    </row>
    <row r="35" spans="1:19" x14ac:dyDescent="0.35">
      <c r="A35" t="s">
        <v>89</v>
      </c>
      <c r="B35" t="s">
        <v>89</v>
      </c>
      <c r="C35" t="s">
        <v>90</v>
      </c>
      <c r="D35" t="s">
        <v>21</v>
      </c>
      <c r="E35" t="s">
        <v>22</v>
      </c>
      <c r="F35" t="s">
        <v>23</v>
      </c>
      <c r="G35">
        <v>158.28</v>
      </c>
      <c r="H35">
        <v>158.28</v>
      </c>
      <c r="I35">
        <v>253.25</v>
      </c>
      <c r="J35">
        <v>16</v>
      </c>
      <c r="K35">
        <v>0</v>
      </c>
      <c r="L35">
        <v>118.71</v>
      </c>
      <c r="M35">
        <v>0</v>
      </c>
      <c r="N35">
        <v>1</v>
      </c>
      <c r="O35">
        <v>10131508</v>
      </c>
      <c r="Q35" t="s">
        <v>24</v>
      </c>
      <c r="R35" s="1">
        <v>8</v>
      </c>
      <c r="S35" s="3">
        <f>VLOOKUP(A35,exist!B:H,3,FALSE)</f>
        <v>5</v>
      </c>
    </row>
    <row r="36" spans="1:19" x14ac:dyDescent="0.35">
      <c r="A36" t="s">
        <v>91</v>
      </c>
      <c r="B36" t="s">
        <v>91</v>
      </c>
      <c r="C36" t="s">
        <v>92</v>
      </c>
      <c r="D36" t="s">
        <v>21</v>
      </c>
      <c r="E36" t="s">
        <v>22</v>
      </c>
      <c r="F36" t="s">
        <v>23</v>
      </c>
      <c r="G36">
        <v>197.38</v>
      </c>
      <c r="H36">
        <v>197.38</v>
      </c>
      <c r="I36">
        <v>315.81</v>
      </c>
      <c r="J36">
        <v>16</v>
      </c>
      <c r="K36">
        <v>0</v>
      </c>
      <c r="L36">
        <v>148.04</v>
      </c>
      <c r="M36">
        <v>0</v>
      </c>
      <c r="N36">
        <v>1</v>
      </c>
      <c r="O36">
        <v>10131508</v>
      </c>
      <c r="Q36" t="s">
        <v>24</v>
      </c>
      <c r="R36" s="1">
        <v>8</v>
      </c>
      <c r="S36" s="3">
        <f>VLOOKUP(A36,exist!B:H,3,FALSE)</f>
        <v>4</v>
      </c>
    </row>
    <row r="37" spans="1:19" x14ac:dyDescent="0.35">
      <c r="A37" t="s">
        <v>93</v>
      </c>
      <c r="B37" t="s">
        <v>93</v>
      </c>
      <c r="C37" t="s">
        <v>94</v>
      </c>
      <c r="D37" t="s">
        <v>21</v>
      </c>
      <c r="E37" t="s">
        <v>22</v>
      </c>
      <c r="F37" t="s">
        <v>23</v>
      </c>
      <c r="G37">
        <v>249.52</v>
      </c>
      <c r="H37">
        <v>249.52</v>
      </c>
      <c r="I37">
        <v>399.23</v>
      </c>
      <c r="J37">
        <v>16</v>
      </c>
      <c r="K37">
        <v>0</v>
      </c>
      <c r="L37">
        <v>187.14</v>
      </c>
      <c r="M37">
        <v>0</v>
      </c>
      <c r="N37">
        <v>1</v>
      </c>
      <c r="O37">
        <v>10131508</v>
      </c>
      <c r="Q37" t="s">
        <v>24</v>
      </c>
      <c r="R37" s="1">
        <v>8</v>
      </c>
      <c r="S37" s="3">
        <f>VLOOKUP(A37,exist!B:H,3,FALSE)</f>
        <v>4</v>
      </c>
    </row>
    <row r="38" spans="1:19" x14ac:dyDescent="0.35">
      <c r="A38" t="s">
        <v>95</v>
      </c>
      <c r="B38" t="s">
        <v>95</v>
      </c>
      <c r="C38" t="s">
        <v>96</v>
      </c>
      <c r="D38" t="s">
        <v>21</v>
      </c>
      <c r="E38" t="s">
        <v>22</v>
      </c>
      <c r="F38" t="s">
        <v>23</v>
      </c>
      <c r="G38">
        <v>158.28</v>
      </c>
      <c r="H38">
        <v>158.28</v>
      </c>
      <c r="I38">
        <v>253.25</v>
      </c>
      <c r="J38">
        <v>16</v>
      </c>
      <c r="K38">
        <v>0</v>
      </c>
      <c r="L38">
        <v>118.71</v>
      </c>
      <c r="M38">
        <v>0</v>
      </c>
      <c r="N38">
        <v>1</v>
      </c>
      <c r="O38">
        <v>10131508</v>
      </c>
      <c r="Q38" t="s">
        <v>24</v>
      </c>
      <c r="R38" s="1">
        <v>8</v>
      </c>
      <c r="S38" s="3">
        <f>VLOOKUP(A38,exist!B:H,3,FALSE)</f>
        <v>4</v>
      </c>
    </row>
    <row r="39" spans="1:19" x14ac:dyDescent="0.35">
      <c r="A39" t="s">
        <v>97</v>
      </c>
      <c r="B39" t="s">
        <v>97</v>
      </c>
      <c r="C39" t="s">
        <v>98</v>
      </c>
      <c r="D39" t="s">
        <v>21</v>
      </c>
      <c r="E39" t="s">
        <v>22</v>
      </c>
      <c r="F39" t="s">
        <v>23</v>
      </c>
      <c r="G39">
        <v>197.38</v>
      </c>
      <c r="H39">
        <v>197.38</v>
      </c>
      <c r="I39">
        <v>315.81</v>
      </c>
      <c r="J39">
        <v>16</v>
      </c>
      <c r="K39">
        <v>0</v>
      </c>
      <c r="L39">
        <v>148.04</v>
      </c>
      <c r="M39">
        <v>0</v>
      </c>
      <c r="N39">
        <v>1</v>
      </c>
      <c r="O39">
        <v>10131508</v>
      </c>
      <c r="Q39" t="s">
        <v>24</v>
      </c>
      <c r="R39" s="1">
        <v>8</v>
      </c>
      <c r="S39" s="3">
        <f>VLOOKUP(A39,exist!B:H,3,FALSE)</f>
        <v>5</v>
      </c>
    </row>
    <row r="40" spans="1:19" x14ac:dyDescent="0.35">
      <c r="A40" t="s">
        <v>99</v>
      </c>
      <c r="B40" t="s">
        <v>99</v>
      </c>
      <c r="C40" t="s">
        <v>100</v>
      </c>
      <c r="D40" t="s">
        <v>21</v>
      </c>
      <c r="E40" t="s">
        <v>22</v>
      </c>
      <c r="F40" t="s">
        <v>23</v>
      </c>
      <c r="G40">
        <v>249.52</v>
      </c>
      <c r="H40">
        <v>249.52</v>
      </c>
      <c r="I40">
        <v>399.23</v>
      </c>
      <c r="J40">
        <v>16</v>
      </c>
      <c r="K40">
        <v>0</v>
      </c>
      <c r="L40">
        <v>187.14</v>
      </c>
      <c r="M40">
        <v>0</v>
      </c>
      <c r="N40">
        <v>1</v>
      </c>
      <c r="O40">
        <v>10131508</v>
      </c>
      <c r="Q40" t="s">
        <v>24</v>
      </c>
      <c r="R40" s="1">
        <v>8</v>
      </c>
      <c r="S40" s="3">
        <f>VLOOKUP(A40,exist!B:H,3,FALSE)</f>
        <v>5</v>
      </c>
    </row>
    <row r="41" spans="1:19" s="1" customFormat="1" x14ac:dyDescent="0.35">
      <c r="A41" s="1" t="s">
        <v>101</v>
      </c>
      <c r="B41" s="1" t="s">
        <v>101</v>
      </c>
      <c r="C41" s="1" t="s">
        <v>102</v>
      </c>
      <c r="D41" s="1" t="s">
        <v>21</v>
      </c>
      <c r="E41" s="1" t="s">
        <v>22</v>
      </c>
      <c r="F41" s="1" t="s">
        <v>23</v>
      </c>
      <c r="G41" s="1">
        <v>163.86</v>
      </c>
      <c r="H41" s="1">
        <v>163.86</v>
      </c>
      <c r="I41" s="1">
        <v>262.18</v>
      </c>
      <c r="J41" s="1">
        <v>16</v>
      </c>
      <c r="K41" s="1">
        <v>0</v>
      </c>
      <c r="L41" s="1">
        <v>122.9</v>
      </c>
      <c r="M41" s="1">
        <v>0</v>
      </c>
      <c r="N41" s="1">
        <v>1</v>
      </c>
      <c r="O41" s="1">
        <v>10131508</v>
      </c>
      <c r="Q41" s="1" t="s">
        <v>24</v>
      </c>
      <c r="R41" s="1">
        <v>2</v>
      </c>
      <c r="S41" s="3">
        <f>VLOOKUP(A41,exist!B:H,3,FALSE)</f>
        <v>1</v>
      </c>
    </row>
    <row r="42" spans="1:19" s="1" customFormat="1" x14ac:dyDescent="0.35">
      <c r="A42" s="1" t="s">
        <v>103</v>
      </c>
      <c r="B42" s="1" t="s">
        <v>103</v>
      </c>
      <c r="C42" s="1" t="s">
        <v>104</v>
      </c>
      <c r="D42" s="1" t="s">
        <v>21</v>
      </c>
      <c r="E42" s="1" t="s">
        <v>22</v>
      </c>
      <c r="F42" s="1" t="s">
        <v>23</v>
      </c>
      <c r="G42" s="1">
        <v>199.24</v>
      </c>
      <c r="H42" s="1">
        <v>199.24</v>
      </c>
      <c r="I42" s="1">
        <v>318.77999999999997</v>
      </c>
      <c r="J42" s="1">
        <v>16</v>
      </c>
      <c r="K42" s="1">
        <v>0</v>
      </c>
      <c r="L42" s="1">
        <v>149.43</v>
      </c>
      <c r="M42" s="1">
        <v>0</v>
      </c>
      <c r="N42" s="1">
        <v>1</v>
      </c>
      <c r="O42" s="1">
        <v>10131508</v>
      </c>
      <c r="Q42" s="1" t="s">
        <v>24</v>
      </c>
      <c r="R42" s="1">
        <v>2</v>
      </c>
      <c r="S42" s="3">
        <f>VLOOKUP(A42,exist!B:H,3,FALSE)</f>
        <v>2</v>
      </c>
    </row>
    <row r="43" spans="1:19" s="1" customFormat="1" x14ac:dyDescent="0.35">
      <c r="A43" s="1" t="s">
        <v>105</v>
      </c>
      <c r="B43" s="1" t="s">
        <v>105</v>
      </c>
      <c r="C43" s="1" t="s">
        <v>106</v>
      </c>
      <c r="D43" s="1" t="s">
        <v>21</v>
      </c>
      <c r="E43" s="1" t="s">
        <v>22</v>
      </c>
      <c r="F43" s="1" t="s">
        <v>23</v>
      </c>
      <c r="G43" s="1">
        <v>234.62</v>
      </c>
      <c r="H43" s="1">
        <v>234.62</v>
      </c>
      <c r="I43" s="1">
        <v>375.39</v>
      </c>
      <c r="J43" s="1">
        <v>16</v>
      </c>
      <c r="K43" s="1">
        <v>0</v>
      </c>
      <c r="L43" s="1">
        <v>175.97</v>
      </c>
      <c r="M43" s="1">
        <v>0</v>
      </c>
      <c r="N43" s="1">
        <v>1</v>
      </c>
      <c r="O43" s="1">
        <v>10131508</v>
      </c>
      <c r="Q43" s="1" t="s">
        <v>24</v>
      </c>
      <c r="R43" s="1">
        <v>2</v>
      </c>
      <c r="S43" s="3">
        <f>VLOOKUP(A43,exist!B:H,3,FALSE)</f>
        <v>2</v>
      </c>
    </row>
    <row r="44" spans="1:19" s="1" customFormat="1" x14ac:dyDescent="0.35">
      <c r="A44" s="1" t="s">
        <v>107</v>
      </c>
      <c r="B44" s="1" t="s">
        <v>107</v>
      </c>
      <c r="C44" s="1" t="s">
        <v>108</v>
      </c>
      <c r="D44" s="1" t="s">
        <v>21</v>
      </c>
      <c r="E44" s="1" t="s">
        <v>22</v>
      </c>
      <c r="F44" s="1" t="s">
        <v>23</v>
      </c>
      <c r="G44" s="1">
        <v>291.41000000000003</v>
      </c>
      <c r="H44" s="1">
        <v>291.41000000000003</v>
      </c>
      <c r="I44" s="1">
        <v>466.26</v>
      </c>
      <c r="J44" s="1">
        <v>16</v>
      </c>
      <c r="K44" s="1">
        <v>0</v>
      </c>
      <c r="L44" s="1">
        <v>218.56</v>
      </c>
      <c r="M44" s="1">
        <v>0</v>
      </c>
      <c r="N44" s="1">
        <v>1</v>
      </c>
      <c r="O44" s="1">
        <v>10131508</v>
      </c>
      <c r="Q44" s="1" t="s">
        <v>24</v>
      </c>
      <c r="R44" s="1">
        <v>2</v>
      </c>
      <c r="S44" s="3">
        <f>VLOOKUP(A44,exist!B:H,3,FALSE)</f>
        <v>2</v>
      </c>
    </row>
    <row r="45" spans="1:19" x14ac:dyDescent="0.35">
      <c r="A45" t="s">
        <v>109</v>
      </c>
      <c r="B45" t="s">
        <v>109</v>
      </c>
      <c r="C45" t="s">
        <v>110</v>
      </c>
      <c r="D45" t="s">
        <v>21</v>
      </c>
      <c r="E45" t="s">
        <v>22</v>
      </c>
      <c r="F45" t="s">
        <v>23</v>
      </c>
      <c r="G45">
        <v>158.28</v>
      </c>
      <c r="H45">
        <v>158.28</v>
      </c>
      <c r="I45">
        <v>253.25</v>
      </c>
      <c r="J45">
        <v>16</v>
      </c>
      <c r="K45">
        <v>0</v>
      </c>
      <c r="L45">
        <v>118.71</v>
      </c>
      <c r="M45">
        <v>0</v>
      </c>
      <c r="N45">
        <v>1</v>
      </c>
      <c r="O45">
        <v>10131508</v>
      </c>
      <c r="Q45" t="s">
        <v>24</v>
      </c>
      <c r="R45" s="1">
        <v>2</v>
      </c>
      <c r="S45" s="3">
        <f>VLOOKUP(A45,exist!B:H,3,FALSE)</f>
        <v>2</v>
      </c>
    </row>
    <row r="46" spans="1:19" s="1" customFormat="1" x14ac:dyDescent="0.35">
      <c r="A46" s="1" t="s">
        <v>111</v>
      </c>
      <c r="B46" s="1" t="s">
        <v>111</v>
      </c>
      <c r="C46" s="1" t="s">
        <v>112</v>
      </c>
      <c r="D46" s="1" t="s">
        <v>21</v>
      </c>
      <c r="E46" s="1" t="s">
        <v>22</v>
      </c>
      <c r="F46" s="1" t="s">
        <v>23</v>
      </c>
      <c r="G46" s="1">
        <v>163.86</v>
      </c>
      <c r="H46" s="1">
        <v>163.86</v>
      </c>
      <c r="I46" s="1">
        <v>262.18</v>
      </c>
      <c r="J46" s="1">
        <v>16</v>
      </c>
      <c r="K46" s="1">
        <v>0</v>
      </c>
      <c r="L46" s="1">
        <v>122.9</v>
      </c>
      <c r="M46" s="1">
        <v>0</v>
      </c>
      <c r="N46" s="1">
        <v>1</v>
      </c>
      <c r="O46" s="1">
        <v>10131508</v>
      </c>
      <c r="Q46" s="1" t="s">
        <v>24</v>
      </c>
      <c r="R46" s="1">
        <v>0</v>
      </c>
      <c r="S46" s="3">
        <f>VLOOKUP(A46,exist!B:H,3,FALSE)</f>
        <v>6</v>
      </c>
    </row>
    <row r="47" spans="1:19" x14ac:dyDescent="0.35">
      <c r="A47" t="s">
        <v>113</v>
      </c>
      <c r="B47" t="s">
        <v>113</v>
      </c>
      <c r="C47" t="s">
        <v>114</v>
      </c>
      <c r="D47" t="s">
        <v>21</v>
      </c>
      <c r="E47" t="s">
        <v>22</v>
      </c>
      <c r="F47" t="s">
        <v>23</v>
      </c>
      <c r="G47">
        <v>194.59</v>
      </c>
      <c r="H47">
        <v>194.59</v>
      </c>
      <c r="I47">
        <v>311.33999999999997</v>
      </c>
      <c r="J47">
        <v>16</v>
      </c>
      <c r="K47">
        <v>0</v>
      </c>
      <c r="L47">
        <v>145.94</v>
      </c>
      <c r="M47">
        <v>0</v>
      </c>
      <c r="N47">
        <v>1</v>
      </c>
      <c r="O47">
        <v>10131508</v>
      </c>
      <c r="Q47" t="s">
        <v>24</v>
      </c>
      <c r="R47" s="1">
        <v>2</v>
      </c>
      <c r="S47" s="3">
        <f>VLOOKUP(A47,exist!B:H,3,FALSE)</f>
        <v>2</v>
      </c>
    </row>
    <row r="48" spans="1:19" s="1" customFormat="1" x14ac:dyDescent="0.35">
      <c r="A48" s="1" t="s">
        <v>115</v>
      </c>
      <c r="B48" s="1" t="s">
        <v>115</v>
      </c>
      <c r="C48" s="1" t="s">
        <v>116</v>
      </c>
      <c r="D48" s="1" t="s">
        <v>21</v>
      </c>
      <c r="E48" s="1" t="s">
        <v>22</v>
      </c>
      <c r="F48" s="1" t="s">
        <v>23</v>
      </c>
      <c r="G48" s="1">
        <v>199.24</v>
      </c>
      <c r="H48" s="1">
        <v>199.24</v>
      </c>
      <c r="I48" s="1">
        <v>318.77999999999997</v>
      </c>
      <c r="J48" s="1">
        <v>16</v>
      </c>
      <c r="K48" s="1">
        <v>0</v>
      </c>
      <c r="L48" s="1">
        <v>149.43</v>
      </c>
      <c r="M48" s="1">
        <v>0</v>
      </c>
      <c r="N48" s="1">
        <v>1</v>
      </c>
      <c r="O48" s="1">
        <v>10131508</v>
      </c>
      <c r="Q48" s="1" t="s">
        <v>24</v>
      </c>
      <c r="R48" s="1">
        <v>0</v>
      </c>
      <c r="S48" s="3">
        <f>VLOOKUP(A48,exist!B:H,3,FALSE)</f>
        <v>6</v>
      </c>
    </row>
    <row r="49" spans="1:19" x14ac:dyDescent="0.35">
      <c r="A49" t="s">
        <v>117</v>
      </c>
      <c r="B49" t="s">
        <v>117</v>
      </c>
      <c r="C49" t="s">
        <v>118</v>
      </c>
      <c r="D49" t="s">
        <v>21</v>
      </c>
      <c r="E49" t="s">
        <v>22</v>
      </c>
      <c r="F49" t="s">
        <v>23</v>
      </c>
      <c r="G49">
        <v>230.9</v>
      </c>
      <c r="H49">
        <v>230.9</v>
      </c>
      <c r="I49">
        <v>369.44</v>
      </c>
      <c r="J49">
        <v>16</v>
      </c>
      <c r="K49">
        <v>0</v>
      </c>
      <c r="L49">
        <v>173.18</v>
      </c>
      <c r="M49">
        <v>0</v>
      </c>
      <c r="N49">
        <v>1</v>
      </c>
      <c r="O49">
        <v>10131508</v>
      </c>
      <c r="Q49" t="s">
        <v>24</v>
      </c>
      <c r="R49" s="1">
        <v>2</v>
      </c>
      <c r="S49" s="3">
        <f>VLOOKUP(A49,exist!B:H,3,FALSE)</f>
        <v>2</v>
      </c>
    </row>
    <row r="50" spans="1:19" s="1" customFormat="1" x14ac:dyDescent="0.35">
      <c r="A50" s="1" t="s">
        <v>119</v>
      </c>
      <c r="B50" s="1" t="s">
        <v>119</v>
      </c>
      <c r="C50" s="1" t="s">
        <v>120</v>
      </c>
      <c r="D50" s="1" t="s">
        <v>21</v>
      </c>
      <c r="E50" s="1" t="s">
        <v>22</v>
      </c>
      <c r="F50" s="1" t="s">
        <v>23</v>
      </c>
      <c r="G50" s="1">
        <v>234.62</v>
      </c>
      <c r="H50" s="1">
        <v>234.62</v>
      </c>
      <c r="I50" s="1">
        <v>375.39</v>
      </c>
      <c r="J50" s="1">
        <v>16</v>
      </c>
      <c r="K50" s="1">
        <v>0</v>
      </c>
      <c r="L50" s="1">
        <v>175.97</v>
      </c>
      <c r="M50" s="1">
        <v>0</v>
      </c>
      <c r="N50" s="1">
        <v>1</v>
      </c>
      <c r="O50" s="1">
        <v>10131508</v>
      </c>
      <c r="Q50" s="1" t="s">
        <v>24</v>
      </c>
      <c r="R50" s="1">
        <v>0</v>
      </c>
      <c r="S50" s="3">
        <f>VLOOKUP(A50,exist!B:H,3,FALSE)</f>
        <v>6</v>
      </c>
    </row>
    <row r="51" spans="1:19" x14ac:dyDescent="0.35">
      <c r="A51" t="s">
        <v>121</v>
      </c>
      <c r="B51" t="s">
        <v>121</v>
      </c>
      <c r="C51" t="s">
        <v>122</v>
      </c>
      <c r="D51" t="s">
        <v>21</v>
      </c>
      <c r="E51" t="s">
        <v>22</v>
      </c>
      <c r="F51" t="s">
        <v>23</v>
      </c>
      <c r="G51">
        <v>286.76</v>
      </c>
      <c r="H51">
        <v>286.76</v>
      </c>
      <c r="I51">
        <v>458.82</v>
      </c>
      <c r="J51">
        <v>16</v>
      </c>
      <c r="K51">
        <v>0</v>
      </c>
      <c r="L51">
        <v>215.07</v>
      </c>
      <c r="M51">
        <v>0</v>
      </c>
      <c r="N51">
        <v>1</v>
      </c>
      <c r="O51">
        <v>10131508</v>
      </c>
      <c r="Q51" t="s">
        <v>24</v>
      </c>
      <c r="R51" s="1">
        <v>2</v>
      </c>
      <c r="S51" s="3">
        <f>VLOOKUP(A51,exist!B:H,3,FALSE)</f>
        <v>2</v>
      </c>
    </row>
    <row r="52" spans="1:19" s="1" customFormat="1" x14ac:dyDescent="0.35">
      <c r="A52" s="1" t="s">
        <v>123</v>
      </c>
      <c r="B52" s="1" t="s">
        <v>123</v>
      </c>
      <c r="C52" s="1" t="s">
        <v>124</v>
      </c>
      <c r="D52" s="1" t="s">
        <v>21</v>
      </c>
      <c r="E52" s="1" t="s">
        <v>22</v>
      </c>
      <c r="F52" s="1" t="s">
        <v>23</v>
      </c>
      <c r="G52" s="1">
        <v>291.41000000000003</v>
      </c>
      <c r="H52" s="1">
        <v>291.41000000000003</v>
      </c>
      <c r="I52" s="1">
        <v>466.26</v>
      </c>
      <c r="J52" s="1">
        <v>16</v>
      </c>
      <c r="K52" s="1">
        <v>0</v>
      </c>
      <c r="L52" s="1">
        <v>218.56</v>
      </c>
      <c r="M52" s="1">
        <v>0</v>
      </c>
      <c r="N52" s="1">
        <v>1</v>
      </c>
      <c r="O52" s="1">
        <v>10131508</v>
      </c>
      <c r="Q52" s="1" t="s">
        <v>24</v>
      </c>
      <c r="R52" s="1">
        <v>0</v>
      </c>
      <c r="S52" s="3">
        <f>VLOOKUP(A52,exist!B:H,3,FALSE)</f>
        <v>6</v>
      </c>
    </row>
    <row r="53" spans="1:19" s="1" customFormat="1" x14ac:dyDescent="0.35">
      <c r="A53" s="1" t="s">
        <v>125</v>
      </c>
      <c r="B53" s="1" t="s">
        <v>125</v>
      </c>
      <c r="C53" s="1" t="s">
        <v>126</v>
      </c>
      <c r="D53" s="1" t="s">
        <v>21</v>
      </c>
      <c r="E53" s="1" t="s">
        <v>22</v>
      </c>
      <c r="F53" s="1" t="s">
        <v>23</v>
      </c>
      <c r="G53" s="1">
        <v>163.86</v>
      </c>
      <c r="H53" s="1">
        <v>163.86</v>
      </c>
      <c r="I53" s="1">
        <v>262.18</v>
      </c>
      <c r="J53" s="1">
        <v>16</v>
      </c>
      <c r="K53" s="1">
        <v>0</v>
      </c>
      <c r="L53" s="1">
        <v>122.9</v>
      </c>
      <c r="M53" s="1">
        <v>0</v>
      </c>
      <c r="N53" s="1">
        <v>1</v>
      </c>
      <c r="O53" s="1">
        <v>10131508</v>
      </c>
      <c r="Q53" s="1" t="s">
        <v>24</v>
      </c>
      <c r="R53" s="1">
        <v>10</v>
      </c>
      <c r="S53" s="3">
        <f>VLOOKUP(A53,exist!B:H,3,FALSE)</f>
        <v>4</v>
      </c>
    </row>
    <row r="54" spans="1:19" s="1" customFormat="1" x14ac:dyDescent="0.35">
      <c r="A54" s="1" t="s">
        <v>127</v>
      </c>
      <c r="B54" s="1" t="s">
        <v>127</v>
      </c>
      <c r="C54" s="1" t="s">
        <v>128</v>
      </c>
      <c r="D54" s="1" t="s">
        <v>21</v>
      </c>
      <c r="E54" s="1" t="s">
        <v>22</v>
      </c>
      <c r="F54" s="1" t="s">
        <v>23</v>
      </c>
      <c r="G54" s="1">
        <v>199.24</v>
      </c>
      <c r="H54" s="1">
        <v>199.24</v>
      </c>
      <c r="I54" s="1">
        <v>318.77999999999997</v>
      </c>
      <c r="J54" s="1">
        <v>16</v>
      </c>
      <c r="K54" s="1">
        <v>0</v>
      </c>
      <c r="L54" s="1">
        <v>149.43</v>
      </c>
      <c r="M54" s="1">
        <v>0</v>
      </c>
      <c r="N54" s="1">
        <v>1</v>
      </c>
      <c r="O54" s="1">
        <v>10131508</v>
      </c>
      <c r="Q54" s="1" t="s">
        <v>24</v>
      </c>
      <c r="R54" s="1">
        <v>10</v>
      </c>
      <c r="S54" s="3">
        <f>VLOOKUP(A54,exist!B:H,3,FALSE)</f>
        <v>4</v>
      </c>
    </row>
    <row r="55" spans="1:19" s="1" customFormat="1" x14ac:dyDescent="0.35">
      <c r="A55" s="1" t="s">
        <v>129</v>
      </c>
      <c r="B55" s="1" t="s">
        <v>129</v>
      </c>
      <c r="C55" s="1" t="s">
        <v>130</v>
      </c>
      <c r="D55" s="1" t="s">
        <v>21</v>
      </c>
      <c r="E55" s="1" t="s">
        <v>22</v>
      </c>
      <c r="F55" s="1" t="s">
        <v>23</v>
      </c>
      <c r="G55" s="1">
        <v>234.62</v>
      </c>
      <c r="H55" s="1">
        <v>234.62</v>
      </c>
      <c r="I55" s="1">
        <v>375.39</v>
      </c>
      <c r="J55" s="1">
        <v>16</v>
      </c>
      <c r="K55" s="1">
        <v>0</v>
      </c>
      <c r="L55" s="1">
        <v>175.97</v>
      </c>
      <c r="M55" s="1">
        <v>0</v>
      </c>
      <c r="N55" s="1">
        <v>1</v>
      </c>
      <c r="O55" s="1">
        <v>10131508</v>
      </c>
      <c r="Q55" s="1" t="s">
        <v>24</v>
      </c>
      <c r="R55" s="1">
        <v>10</v>
      </c>
      <c r="S55" s="3">
        <f>VLOOKUP(A55,exist!B:H,3,FALSE)</f>
        <v>4</v>
      </c>
    </row>
    <row r="56" spans="1:19" s="1" customFormat="1" x14ac:dyDescent="0.35">
      <c r="A56" s="1" t="s">
        <v>131</v>
      </c>
      <c r="B56" s="1" t="s">
        <v>131</v>
      </c>
      <c r="C56" s="1" t="s">
        <v>132</v>
      </c>
      <c r="D56" s="1" t="s">
        <v>21</v>
      </c>
      <c r="E56" s="1" t="s">
        <v>22</v>
      </c>
      <c r="F56" s="1" t="s">
        <v>23</v>
      </c>
      <c r="G56" s="1">
        <v>291.41000000000003</v>
      </c>
      <c r="H56" s="1">
        <v>291.41000000000003</v>
      </c>
      <c r="I56" s="1">
        <v>466.26</v>
      </c>
      <c r="J56" s="1">
        <v>16</v>
      </c>
      <c r="K56" s="1">
        <v>0</v>
      </c>
      <c r="L56" s="1">
        <v>218.56</v>
      </c>
      <c r="M56" s="1">
        <v>0</v>
      </c>
      <c r="N56" s="1">
        <v>1</v>
      </c>
      <c r="O56" s="1">
        <v>10131508</v>
      </c>
      <c r="Q56" s="1" t="s">
        <v>24</v>
      </c>
      <c r="R56" s="1">
        <v>10</v>
      </c>
      <c r="S56" s="3">
        <f>VLOOKUP(A56,exist!B:H,3,FALSE)</f>
        <v>3</v>
      </c>
    </row>
    <row r="57" spans="1:19" s="4" customFormat="1" x14ac:dyDescent="0.35">
      <c r="A57" s="4" t="s">
        <v>133</v>
      </c>
      <c r="B57" s="4" t="s">
        <v>133</v>
      </c>
      <c r="C57" s="4" t="s">
        <v>134</v>
      </c>
      <c r="D57" s="4" t="s">
        <v>21</v>
      </c>
      <c r="E57" s="4" t="s">
        <v>22</v>
      </c>
      <c r="F57" s="4" t="s">
        <v>23</v>
      </c>
      <c r="G57" s="4">
        <v>121.97</v>
      </c>
      <c r="H57" s="4">
        <v>121.97</v>
      </c>
      <c r="I57" s="4">
        <v>195.15</v>
      </c>
      <c r="J57" s="4">
        <v>16</v>
      </c>
      <c r="K57" s="4">
        <v>0</v>
      </c>
      <c r="L57" s="4">
        <v>90.34</v>
      </c>
      <c r="M57" s="4">
        <v>0</v>
      </c>
      <c r="N57" s="4">
        <v>1</v>
      </c>
      <c r="O57" s="4">
        <v>10131508</v>
      </c>
      <c r="Q57" s="4" t="s">
        <v>24</v>
      </c>
      <c r="R57" s="4">
        <v>0</v>
      </c>
      <c r="S57" s="5">
        <f>VLOOKUP(A57,exist!B:H,3,FALSE)</f>
        <v>5</v>
      </c>
    </row>
    <row r="58" spans="1:19" s="4" customFormat="1" x14ac:dyDescent="0.35">
      <c r="A58" s="4" t="s">
        <v>135</v>
      </c>
      <c r="C58" s="4" t="s">
        <v>136</v>
      </c>
      <c r="D58" s="4" t="s">
        <v>21</v>
      </c>
      <c r="E58" s="4" t="s">
        <v>22</v>
      </c>
      <c r="F58" s="4" t="s">
        <v>23</v>
      </c>
      <c r="G58" s="4">
        <v>141.52000000000001</v>
      </c>
      <c r="H58" s="4">
        <v>141.52000000000001</v>
      </c>
      <c r="I58" s="4">
        <v>226.43</v>
      </c>
      <c r="J58" s="4">
        <v>16</v>
      </c>
      <c r="K58" s="4">
        <v>0</v>
      </c>
      <c r="L58" s="4">
        <v>104.83</v>
      </c>
      <c r="M58" s="4">
        <v>0</v>
      </c>
      <c r="N58" s="4">
        <v>1</v>
      </c>
      <c r="O58" s="4">
        <v>10131508</v>
      </c>
      <c r="Q58" s="4" t="s">
        <v>24</v>
      </c>
      <c r="R58" s="4">
        <v>0</v>
      </c>
      <c r="S58" s="5">
        <f>VLOOKUP(A58,exist!B:H,3,FALSE)</f>
        <v>0</v>
      </c>
    </row>
    <row r="59" spans="1:19" s="4" customFormat="1" x14ac:dyDescent="0.35">
      <c r="A59" s="4" t="s">
        <v>137</v>
      </c>
      <c r="C59" s="4" t="s">
        <v>138</v>
      </c>
      <c r="D59" s="4" t="s">
        <v>21</v>
      </c>
      <c r="E59" s="4" t="s">
        <v>22</v>
      </c>
      <c r="F59" s="4" t="s">
        <v>23</v>
      </c>
      <c r="G59" s="4">
        <v>156.41</v>
      </c>
      <c r="H59" s="4">
        <v>156.41</v>
      </c>
      <c r="I59" s="4">
        <v>250.26</v>
      </c>
      <c r="J59" s="4">
        <v>16</v>
      </c>
      <c r="K59" s="4">
        <v>0</v>
      </c>
      <c r="L59" s="4">
        <v>115.86</v>
      </c>
      <c r="M59" s="4">
        <v>0</v>
      </c>
      <c r="N59" s="4">
        <v>1</v>
      </c>
      <c r="O59" s="4">
        <v>10131508</v>
      </c>
      <c r="Q59" s="4" t="s">
        <v>24</v>
      </c>
      <c r="R59" s="4">
        <v>0</v>
      </c>
      <c r="S59" s="5">
        <f>VLOOKUP(A59,exist!B:H,3,FALSE)</f>
        <v>0</v>
      </c>
    </row>
    <row r="60" spans="1:19" s="4" customFormat="1" x14ac:dyDescent="0.35">
      <c r="A60" s="4" t="s">
        <v>139</v>
      </c>
      <c r="C60" s="4" t="s">
        <v>140</v>
      </c>
      <c r="D60" s="4" t="s">
        <v>21</v>
      </c>
      <c r="E60" s="4" t="s">
        <v>22</v>
      </c>
      <c r="F60" s="4" t="s">
        <v>23</v>
      </c>
      <c r="G60" s="4">
        <v>188.07</v>
      </c>
      <c r="H60" s="4">
        <v>188.07</v>
      </c>
      <c r="I60" s="4">
        <v>300.91000000000003</v>
      </c>
      <c r="J60" s="4">
        <v>16</v>
      </c>
      <c r="K60" s="4">
        <v>0</v>
      </c>
      <c r="L60" s="4">
        <v>139.31</v>
      </c>
      <c r="M60" s="4">
        <v>0</v>
      </c>
      <c r="N60" s="4">
        <v>1</v>
      </c>
      <c r="O60" s="4">
        <v>10131508</v>
      </c>
      <c r="Q60" s="4" t="s">
        <v>24</v>
      </c>
      <c r="R60" s="4">
        <v>0</v>
      </c>
      <c r="S60" s="5">
        <f>VLOOKUP(A60,exist!B:H,3,FALSE)</f>
        <v>0</v>
      </c>
    </row>
    <row r="61" spans="1:19" s="4" customFormat="1" x14ac:dyDescent="0.35">
      <c r="A61" s="4" t="s">
        <v>141</v>
      </c>
      <c r="C61" s="4" t="s">
        <v>142</v>
      </c>
      <c r="D61" s="4" t="s">
        <v>21</v>
      </c>
      <c r="E61" s="4" t="s">
        <v>22</v>
      </c>
      <c r="F61" s="4" t="s">
        <v>23</v>
      </c>
      <c r="G61" s="4">
        <v>210.41</v>
      </c>
      <c r="H61" s="4">
        <v>210.41</v>
      </c>
      <c r="I61" s="4">
        <v>336.66</v>
      </c>
      <c r="J61" s="4">
        <v>16</v>
      </c>
      <c r="K61" s="4">
        <v>0</v>
      </c>
      <c r="L61" s="4">
        <v>155.86000000000001</v>
      </c>
      <c r="M61" s="4">
        <v>0</v>
      </c>
      <c r="N61" s="4">
        <v>1</v>
      </c>
      <c r="O61" s="4">
        <v>10131508</v>
      </c>
      <c r="Q61" s="4" t="s">
        <v>24</v>
      </c>
      <c r="R61" s="4">
        <v>0</v>
      </c>
      <c r="S61" s="5">
        <f>VLOOKUP(A61,exist!B:H,3,FALSE)</f>
        <v>0</v>
      </c>
    </row>
    <row r="62" spans="1:19" s="4" customFormat="1" x14ac:dyDescent="0.35">
      <c r="A62" s="4" t="s">
        <v>143</v>
      </c>
      <c r="B62" s="4" t="s">
        <v>143</v>
      </c>
      <c r="C62" s="4" t="s">
        <v>144</v>
      </c>
      <c r="D62" s="4" t="s">
        <v>21</v>
      </c>
      <c r="E62" s="4" t="s">
        <v>22</v>
      </c>
      <c r="F62" s="4" t="s">
        <v>23</v>
      </c>
      <c r="G62" s="4">
        <v>121.97</v>
      </c>
      <c r="H62" s="4">
        <v>121.97</v>
      </c>
      <c r="I62" s="4">
        <v>195.15</v>
      </c>
      <c r="J62" s="4">
        <v>16</v>
      </c>
      <c r="K62" s="4">
        <v>0</v>
      </c>
      <c r="L62" s="4">
        <v>90.34</v>
      </c>
      <c r="M62" s="4">
        <v>0</v>
      </c>
      <c r="N62" s="4">
        <v>1</v>
      </c>
      <c r="O62" s="4">
        <v>10131508</v>
      </c>
      <c r="Q62" s="4" t="s">
        <v>24</v>
      </c>
      <c r="R62" s="4">
        <v>0</v>
      </c>
      <c r="S62" s="5">
        <f>VLOOKUP(A62,exist!B:H,3,FALSE)</f>
        <v>12</v>
      </c>
    </row>
    <row r="63" spans="1:19" s="4" customFormat="1" x14ac:dyDescent="0.35">
      <c r="A63" s="4" t="s">
        <v>145</v>
      </c>
      <c r="C63" s="4" t="s">
        <v>146</v>
      </c>
      <c r="D63" s="4" t="s">
        <v>21</v>
      </c>
      <c r="E63" s="4" t="s">
        <v>22</v>
      </c>
      <c r="F63" s="4" t="s">
        <v>23</v>
      </c>
      <c r="G63" s="4">
        <v>141.52000000000001</v>
      </c>
      <c r="H63" s="4">
        <v>141.52000000000001</v>
      </c>
      <c r="I63" s="4">
        <v>226.43</v>
      </c>
      <c r="J63" s="4">
        <v>16</v>
      </c>
      <c r="K63" s="4">
        <v>0</v>
      </c>
      <c r="L63" s="4">
        <v>104.83</v>
      </c>
      <c r="M63" s="4">
        <v>0</v>
      </c>
      <c r="N63" s="4">
        <v>1</v>
      </c>
      <c r="O63" s="4">
        <v>10131508</v>
      </c>
      <c r="Q63" s="4" t="s">
        <v>24</v>
      </c>
      <c r="R63" s="4">
        <v>0</v>
      </c>
      <c r="S63" s="5">
        <f>VLOOKUP(A63,exist!B:H,3,FALSE)</f>
        <v>0</v>
      </c>
    </row>
    <row r="64" spans="1:19" s="4" customFormat="1" x14ac:dyDescent="0.35">
      <c r="A64" s="4" t="s">
        <v>147</v>
      </c>
      <c r="C64" s="4" t="s">
        <v>148</v>
      </c>
      <c r="D64" s="4" t="s">
        <v>21</v>
      </c>
      <c r="E64" s="4" t="s">
        <v>22</v>
      </c>
      <c r="F64" s="4" t="s">
        <v>23</v>
      </c>
      <c r="G64" s="4">
        <v>156.41</v>
      </c>
      <c r="H64" s="4">
        <v>156.41</v>
      </c>
      <c r="I64" s="4">
        <v>250.26</v>
      </c>
      <c r="J64" s="4">
        <v>16</v>
      </c>
      <c r="K64" s="4">
        <v>0</v>
      </c>
      <c r="L64" s="4">
        <v>115.86</v>
      </c>
      <c r="M64" s="4">
        <v>0</v>
      </c>
      <c r="N64" s="4">
        <v>1</v>
      </c>
      <c r="O64" s="4">
        <v>10131508</v>
      </c>
      <c r="Q64" s="4" t="s">
        <v>24</v>
      </c>
      <c r="R64" s="4">
        <v>0</v>
      </c>
      <c r="S64" s="5">
        <f>VLOOKUP(A64,exist!B:H,3,FALSE)</f>
        <v>0</v>
      </c>
    </row>
    <row r="65" spans="1:19" s="4" customFormat="1" x14ac:dyDescent="0.35">
      <c r="A65" s="4" t="s">
        <v>149</v>
      </c>
      <c r="C65" s="4" t="s">
        <v>150</v>
      </c>
      <c r="D65" s="4" t="s">
        <v>21</v>
      </c>
      <c r="E65" s="4" t="s">
        <v>22</v>
      </c>
      <c r="F65" s="4" t="s">
        <v>23</v>
      </c>
      <c r="G65" s="4">
        <v>188.07</v>
      </c>
      <c r="H65" s="4">
        <v>188.07</v>
      </c>
      <c r="I65" s="4">
        <v>300.91000000000003</v>
      </c>
      <c r="J65" s="4">
        <v>16</v>
      </c>
      <c r="K65" s="4">
        <v>0</v>
      </c>
      <c r="L65" s="4">
        <v>139.31</v>
      </c>
      <c r="M65" s="4">
        <v>0</v>
      </c>
      <c r="N65" s="4">
        <v>1</v>
      </c>
      <c r="O65" s="4">
        <v>10131508</v>
      </c>
      <c r="Q65" s="4" t="s">
        <v>24</v>
      </c>
      <c r="R65" s="4">
        <v>0</v>
      </c>
      <c r="S65" s="5">
        <f>VLOOKUP(A65,exist!B:H,3,FALSE)</f>
        <v>0</v>
      </c>
    </row>
    <row r="66" spans="1:19" s="4" customFormat="1" x14ac:dyDescent="0.35">
      <c r="A66" s="4" t="s">
        <v>151</v>
      </c>
      <c r="C66" s="4" t="s">
        <v>152</v>
      </c>
      <c r="D66" s="4" t="s">
        <v>21</v>
      </c>
      <c r="E66" s="4" t="s">
        <v>22</v>
      </c>
      <c r="F66" s="4" t="s">
        <v>23</v>
      </c>
      <c r="G66" s="4">
        <v>210.41</v>
      </c>
      <c r="H66" s="4">
        <v>210.41</v>
      </c>
      <c r="I66" s="4">
        <v>336.66</v>
      </c>
      <c r="J66" s="4">
        <v>16</v>
      </c>
      <c r="K66" s="4">
        <v>0</v>
      </c>
      <c r="L66" s="4">
        <v>155.86000000000001</v>
      </c>
      <c r="M66" s="4">
        <v>0</v>
      </c>
      <c r="N66" s="4">
        <v>1</v>
      </c>
      <c r="O66" s="4">
        <v>10131508</v>
      </c>
      <c r="Q66" s="4" t="s">
        <v>24</v>
      </c>
      <c r="R66" s="4">
        <v>0</v>
      </c>
      <c r="S66" s="5">
        <f>VLOOKUP(A66,exist!B:H,3,FALSE)</f>
        <v>0</v>
      </c>
    </row>
    <row r="67" spans="1:19" s="4" customFormat="1" x14ac:dyDescent="0.35">
      <c r="A67" s="4" t="s">
        <v>153</v>
      </c>
      <c r="B67" s="4" t="s">
        <v>153</v>
      </c>
      <c r="C67" s="4" t="s">
        <v>154</v>
      </c>
      <c r="D67" s="4" t="s">
        <v>21</v>
      </c>
      <c r="E67" s="4" t="s">
        <v>22</v>
      </c>
      <c r="F67" s="4" t="s">
        <v>23</v>
      </c>
      <c r="G67" s="4">
        <v>42.83</v>
      </c>
      <c r="H67" s="4">
        <v>42.83</v>
      </c>
      <c r="I67" s="4">
        <v>68.53</v>
      </c>
      <c r="J67" s="4">
        <v>16</v>
      </c>
      <c r="K67" s="4">
        <v>0</v>
      </c>
      <c r="L67" s="4">
        <v>31.72</v>
      </c>
      <c r="M67" s="4">
        <v>0</v>
      </c>
      <c r="N67" s="4">
        <v>1</v>
      </c>
      <c r="O67" s="4">
        <v>10131508</v>
      </c>
      <c r="Q67" s="4" t="s">
        <v>24</v>
      </c>
      <c r="R67" s="4">
        <v>0</v>
      </c>
      <c r="S67" s="5">
        <f>VLOOKUP(A67,exist!B:H,3,FALSE)</f>
        <v>46</v>
      </c>
    </row>
    <row r="68" spans="1:19" s="4" customFormat="1" x14ac:dyDescent="0.35">
      <c r="A68" s="4" t="s">
        <v>155</v>
      </c>
      <c r="B68" s="4" t="s">
        <v>155</v>
      </c>
      <c r="C68" s="4" t="s">
        <v>156</v>
      </c>
      <c r="D68" s="4" t="s">
        <v>21</v>
      </c>
      <c r="E68" s="4" t="s">
        <v>22</v>
      </c>
      <c r="F68" s="4" t="s">
        <v>23</v>
      </c>
      <c r="G68" s="4">
        <v>49.34</v>
      </c>
      <c r="H68" s="4">
        <v>49.34</v>
      </c>
      <c r="I68" s="4">
        <v>78.94</v>
      </c>
      <c r="J68" s="4">
        <v>16</v>
      </c>
      <c r="K68" s="4">
        <v>0</v>
      </c>
      <c r="L68" s="4">
        <v>36.549999999999997</v>
      </c>
      <c r="M68" s="4">
        <v>0</v>
      </c>
      <c r="N68" s="4">
        <v>1</v>
      </c>
      <c r="O68" s="4">
        <v>10131508</v>
      </c>
      <c r="Q68" s="4" t="s">
        <v>24</v>
      </c>
      <c r="R68" s="4">
        <v>0</v>
      </c>
      <c r="S68" s="5">
        <f>VLOOKUP(A68,exist!B:H,3,FALSE)</f>
        <v>43</v>
      </c>
    </row>
    <row r="69" spans="1:19" s="4" customFormat="1" x14ac:dyDescent="0.35">
      <c r="A69" s="4" t="s">
        <v>157</v>
      </c>
      <c r="B69" s="4" t="s">
        <v>157</v>
      </c>
      <c r="C69" s="4" t="s">
        <v>158</v>
      </c>
      <c r="D69" s="4" t="s">
        <v>21</v>
      </c>
      <c r="E69" s="4" t="s">
        <v>22</v>
      </c>
      <c r="F69" s="4" t="s">
        <v>23</v>
      </c>
      <c r="G69" s="4">
        <v>54.93</v>
      </c>
      <c r="H69" s="4">
        <v>54.93</v>
      </c>
      <c r="I69" s="4">
        <v>87.89</v>
      </c>
      <c r="J69" s="4">
        <v>16</v>
      </c>
      <c r="K69" s="4">
        <v>0</v>
      </c>
      <c r="L69" s="4">
        <v>40.69</v>
      </c>
      <c r="M69" s="4">
        <v>0</v>
      </c>
      <c r="N69" s="4">
        <v>1</v>
      </c>
      <c r="O69" s="4">
        <v>10131508</v>
      </c>
      <c r="Q69" s="4" t="s">
        <v>24</v>
      </c>
      <c r="R69" s="4">
        <v>0</v>
      </c>
      <c r="S69" s="5">
        <f>VLOOKUP(A69,exist!B:H,3,FALSE)</f>
        <v>42</v>
      </c>
    </row>
    <row r="70" spans="1:19" s="4" customFormat="1" x14ac:dyDescent="0.35">
      <c r="A70" s="4" t="s">
        <v>159</v>
      </c>
      <c r="B70" s="4" t="s">
        <v>159</v>
      </c>
      <c r="C70" s="4" t="s">
        <v>160</v>
      </c>
      <c r="D70" s="4" t="s">
        <v>21</v>
      </c>
      <c r="E70" s="4" t="s">
        <v>22</v>
      </c>
      <c r="F70" s="4" t="s">
        <v>23</v>
      </c>
      <c r="G70" s="4">
        <v>59.59</v>
      </c>
      <c r="H70" s="4">
        <v>59.59</v>
      </c>
      <c r="I70" s="4">
        <v>95.34</v>
      </c>
      <c r="J70" s="4">
        <v>16</v>
      </c>
      <c r="K70" s="4">
        <v>0</v>
      </c>
      <c r="L70" s="4">
        <v>44.14</v>
      </c>
      <c r="M70" s="4">
        <v>0</v>
      </c>
      <c r="N70" s="4">
        <v>1</v>
      </c>
      <c r="O70" s="4">
        <v>10131508</v>
      </c>
      <c r="Q70" s="4" t="s">
        <v>24</v>
      </c>
      <c r="R70" s="4">
        <v>0</v>
      </c>
      <c r="S70" s="5">
        <f>VLOOKUP(A70,exist!B:H,3,FALSE)</f>
        <v>37</v>
      </c>
    </row>
    <row r="71" spans="1:19" s="4" customFormat="1" x14ac:dyDescent="0.35">
      <c r="A71" s="4" t="s">
        <v>161</v>
      </c>
      <c r="B71" s="4" t="s">
        <v>161</v>
      </c>
      <c r="C71" s="4" t="s">
        <v>162</v>
      </c>
      <c r="D71" s="4" t="s">
        <v>21</v>
      </c>
      <c r="E71" s="4" t="s">
        <v>22</v>
      </c>
      <c r="F71" s="4" t="s">
        <v>23</v>
      </c>
      <c r="G71" s="4">
        <v>64.239999999999995</v>
      </c>
      <c r="H71" s="4">
        <v>64.239999999999995</v>
      </c>
      <c r="I71" s="4">
        <v>102.78</v>
      </c>
      <c r="J71" s="4">
        <v>16</v>
      </c>
      <c r="K71" s="4">
        <v>0</v>
      </c>
      <c r="L71" s="4">
        <v>47.59</v>
      </c>
      <c r="M71" s="4">
        <v>0</v>
      </c>
      <c r="N71" s="4">
        <v>1</v>
      </c>
      <c r="O71" s="4">
        <v>10131508</v>
      </c>
      <c r="Q71" s="4" t="s">
        <v>24</v>
      </c>
      <c r="R71" s="4">
        <v>0</v>
      </c>
      <c r="S71" s="5">
        <f>VLOOKUP(A71,exist!B:H,3,FALSE)</f>
        <v>41</v>
      </c>
    </row>
    <row r="72" spans="1:19" s="4" customFormat="1" x14ac:dyDescent="0.35">
      <c r="A72" s="4" t="s">
        <v>163</v>
      </c>
      <c r="B72" s="4" t="s">
        <v>163</v>
      </c>
      <c r="C72" s="4" t="s">
        <v>164</v>
      </c>
      <c r="D72" s="4" t="s">
        <v>21</v>
      </c>
      <c r="E72" s="4" t="s">
        <v>22</v>
      </c>
      <c r="F72" s="4" t="s">
        <v>23</v>
      </c>
      <c r="G72" s="4">
        <v>79.14</v>
      </c>
      <c r="H72" s="4">
        <v>79.14</v>
      </c>
      <c r="I72" s="4">
        <v>126.62</v>
      </c>
      <c r="J72" s="4">
        <v>16</v>
      </c>
      <c r="K72" s="4">
        <v>0</v>
      </c>
      <c r="L72" s="4">
        <v>58.62</v>
      </c>
      <c r="M72" s="4">
        <v>0</v>
      </c>
      <c r="N72" s="4">
        <v>1</v>
      </c>
      <c r="O72" s="4">
        <v>10131508</v>
      </c>
      <c r="Q72" s="4" t="s">
        <v>24</v>
      </c>
      <c r="R72" s="4">
        <v>0</v>
      </c>
      <c r="S72" s="5">
        <f>VLOOKUP(A72,exist!B:H,3,FALSE)</f>
        <v>44</v>
      </c>
    </row>
    <row r="73" spans="1:19" s="4" customFormat="1" x14ac:dyDescent="0.35">
      <c r="A73" s="4" t="s">
        <v>165</v>
      </c>
      <c r="B73" s="4" t="s">
        <v>165</v>
      </c>
      <c r="C73" s="4" t="s">
        <v>166</v>
      </c>
      <c r="D73" s="4" t="s">
        <v>21</v>
      </c>
      <c r="E73" s="4" t="s">
        <v>22</v>
      </c>
      <c r="F73" s="4" t="s">
        <v>23</v>
      </c>
      <c r="G73" s="4">
        <v>89.38</v>
      </c>
      <c r="H73" s="4">
        <v>89.38</v>
      </c>
      <c r="I73" s="4">
        <v>143.01</v>
      </c>
      <c r="J73" s="4">
        <v>16</v>
      </c>
      <c r="K73" s="4">
        <v>0</v>
      </c>
      <c r="L73" s="4">
        <v>66.209999999999994</v>
      </c>
      <c r="M73" s="4">
        <v>0</v>
      </c>
      <c r="N73" s="4">
        <v>1</v>
      </c>
      <c r="O73" s="4">
        <v>10131508</v>
      </c>
      <c r="Q73" s="4" t="s">
        <v>24</v>
      </c>
      <c r="R73" s="4">
        <v>0</v>
      </c>
      <c r="S73" s="5">
        <f>VLOOKUP(A73,exist!B:H,3,FALSE)</f>
        <v>47</v>
      </c>
    </row>
    <row r="74" spans="1:19" s="4" customFormat="1" x14ac:dyDescent="0.35">
      <c r="A74" s="4" t="s">
        <v>167</v>
      </c>
      <c r="B74" s="4" t="s">
        <v>167</v>
      </c>
      <c r="C74" s="4" t="s">
        <v>168</v>
      </c>
      <c r="D74" s="4" t="s">
        <v>21</v>
      </c>
      <c r="E74" s="4" t="s">
        <v>22</v>
      </c>
      <c r="F74" s="4" t="s">
        <v>23</v>
      </c>
      <c r="G74" s="4">
        <v>97.76</v>
      </c>
      <c r="H74" s="4">
        <v>97.76</v>
      </c>
      <c r="I74" s="4">
        <v>156.41999999999999</v>
      </c>
      <c r="J74" s="4">
        <v>16</v>
      </c>
      <c r="K74" s="4">
        <v>0</v>
      </c>
      <c r="L74" s="4">
        <v>72.41</v>
      </c>
      <c r="M74" s="4">
        <v>0</v>
      </c>
      <c r="N74" s="4">
        <v>1</v>
      </c>
      <c r="O74" s="4">
        <v>10131508</v>
      </c>
      <c r="Q74" s="4" t="s">
        <v>24</v>
      </c>
      <c r="R74" s="4">
        <v>0</v>
      </c>
      <c r="S74" s="5">
        <f>VLOOKUP(A74,exist!B:H,3,FALSE)</f>
        <v>40</v>
      </c>
    </row>
    <row r="75" spans="1:19" s="4" customFormat="1" x14ac:dyDescent="0.35">
      <c r="A75" s="4" t="s">
        <v>169</v>
      </c>
      <c r="C75" s="4" t="s">
        <v>170</v>
      </c>
      <c r="D75" s="4" t="s">
        <v>21</v>
      </c>
      <c r="E75" s="4" t="s">
        <v>22</v>
      </c>
      <c r="F75" s="4" t="s">
        <v>23</v>
      </c>
      <c r="G75" s="4">
        <v>88.45</v>
      </c>
      <c r="H75" s="4">
        <v>88.45</v>
      </c>
      <c r="I75" s="4">
        <v>141.52000000000001</v>
      </c>
      <c r="J75" s="4">
        <v>16</v>
      </c>
      <c r="K75" s="4">
        <v>0</v>
      </c>
      <c r="L75" s="4">
        <v>65.52</v>
      </c>
      <c r="M75" s="4">
        <v>0</v>
      </c>
      <c r="N75" s="4">
        <v>1</v>
      </c>
      <c r="O75" s="4">
        <v>10131508</v>
      </c>
      <c r="Q75" s="4" t="s">
        <v>24</v>
      </c>
      <c r="R75" s="4">
        <v>0</v>
      </c>
      <c r="S75" s="5">
        <f>VLOOKUP(A75,exist!B:H,3,FALSE)</f>
        <v>0</v>
      </c>
    </row>
    <row r="76" spans="1:19" s="1" customFormat="1" x14ac:dyDescent="0.35">
      <c r="A76" s="1" t="s">
        <v>171</v>
      </c>
      <c r="B76" s="1" t="s">
        <v>171</v>
      </c>
      <c r="C76" s="1" t="s">
        <v>172</v>
      </c>
      <c r="D76" s="1" t="s">
        <v>21</v>
      </c>
      <c r="E76" s="1" t="s">
        <v>22</v>
      </c>
      <c r="F76" s="1" t="s">
        <v>23</v>
      </c>
      <c r="G76" s="1">
        <v>83.79</v>
      </c>
      <c r="H76" s="1">
        <v>83.79</v>
      </c>
      <c r="I76" s="1">
        <v>134.06</v>
      </c>
      <c r="J76" s="1">
        <v>16</v>
      </c>
      <c r="K76" s="1">
        <v>0</v>
      </c>
      <c r="L76" s="1">
        <v>62.84</v>
      </c>
      <c r="M76" s="1">
        <v>0</v>
      </c>
      <c r="N76" s="1">
        <v>1</v>
      </c>
      <c r="O76" s="1">
        <v>10131508</v>
      </c>
      <c r="Q76" s="1" t="s">
        <v>24</v>
      </c>
      <c r="R76" s="1">
        <v>25</v>
      </c>
      <c r="S76" s="3">
        <f>VLOOKUP(A76,exist!B:H,3,FALSE)</f>
        <v>13</v>
      </c>
    </row>
    <row r="77" spans="1:19" s="1" customFormat="1" x14ac:dyDescent="0.35">
      <c r="A77" s="1" t="s">
        <v>173</v>
      </c>
      <c r="B77" s="1" t="s">
        <v>173</v>
      </c>
      <c r="C77" s="1" t="s">
        <v>174</v>
      </c>
      <c r="D77" s="1" t="s">
        <v>21</v>
      </c>
      <c r="E77" s="1" t="s">
        <v>22</v>
      </c>
      <c r="F77" s="1" t="s">
        <v>23</v>
      </c>
      <c r="G77" s="1">
        <v>148.97</v>
      </c>
      <c r="H77" s="1">
        <v>148.97</v>
      </c>
      <c r="I77" s="1">
        <v>238.35</v>
      </c>
      <c r="J77" s="1">
        <v>16</v>
      </c>
      <c r="K77" s="1">
        <v>0</v>
      </c>
      <c r="L77" s="1">
        <v>111.73</v>
      </c>
      <c r="M77" s="1">
        <v>0</v>
      </c>
      <c r="N77" s="1">
        <v>1</v>
      </c>
      <c r="O77" s="1">
        <v>10131508</v>
      </c>
      <c r="Q77" s="1" t="s">
        <v>24</v>
      </c>
      <c r="R77" s="1">
        <v>25</v>
      </c>
      <c r="S77" s="3">
        <f>VLOOKUP(A77,exist!B:H,3,FALSE)</f>
        <v>0</v>
      </c>
    </row>
    <row r="78" spans="1:19" s="1" customFormat="1" x14ac:dyDescent="0.35">
      <c r="A78" s="1" t="s">
        <v>175</v>
      </c>
      <c r="B78" s="1" t="s">
        <v>175</v>
      </c>
      <c r="C78" s="1" t="s">
        <v>176</v>
      </c>
      <c r="D78" s="1" t="s">
        <v>21</v>
      </c>
      <c r="E78" s="1" t="s">
        <v>22</v>
      </c>
      <c r="F78" s="1" t="s">
        <v>23</v>
      </c>
      <c r="G78" s="1">
        <v>204.83</v>
      </c>
      <c r="H78" s="1">
        <v>204.83</v>
      </c>
      <c r="I78" s="1">
        <v>327.73</v>
      </c>
      <c r="J78" s="1">
        <v>16</v>
      </c>
      <c r="K78" s="1">
        <v>0</v>
      </c>
      <c r="L78" s="1">
        <v>153.62</v>
      </c>
      <c r="M78" s="1">
        <v>0</v>
      </c>
      <c r="N78" s="1">
        <v>1</v>
      </c>
      <c r="O78" s="1">
        <v>10131508</v>
      </c>
      <c r="Q78" s="1" t="s">
        <v>24</v>
      </c>
      <c r="R78" s="1">
        <v>25</v>
      </c>
      <c r="S78" s="3">
        <f>VLOOKUP(A78,exist!B:H,3,FALSE)</f>
        <v>0</v>
      </c>
    </row>
    <row r="79" spans="1:19" s="1" customFormat="1" x14ac:dyDescent="0.35">
      <c r="A79" s="1" t="s">
        <v>177</v>
      </c>
      <c r="B79" s="1" t="s">
        <v>177</v>
      </c>
      <c r="C79" s="1" t="s">
        <v>178</v>
      </c>
      <c r="D79" s="1" t="s">
        <v>21</v>
      </c>
      <c r="E79" s="1" t="s">
        <v>22</v>
      </c>
      <c r="F79" s="1" t="s">
        <v>23</v>
      </c>
      <c r="G79" s="1">
        <v>288.62</v>
      </c>
      <c r="H79" s="1">
        <v>288.62</v>
      </c>
      <c r="I79" s="1">
        <v>461.79</v>
      </c>
      <c r="J79" s="1">
        <v>16</v>
      </c>
      <c r="K79" s="1">
        <v>0</v>
      </c>
      <c r="L79" s="1">
        <v>216.47</v>
      </c>
      <c r="M79" s="1">
        <v>0</v>
      </c>
      <c r="N79" s="1">
        <v>1</v>
      </c>
      <c r="O79" s="1">
        <v>10131508</v>
      </c>
      <c r="Q79" s="1" t="s">
        <v>24</v>
      </c>
      <c r="R79" s="1">
        <v>25</v>
      </c>
      <c r="S79" s="3">
        <f>VLOOKUP(A79,exist!B:H,3,FALSE)</f>
        <v>11</v>
      </c>
    </row>
    <row r="80" spans="1:19" s="6" customFormat="1" x14ac:dyDescent="0.35">
      <c r="A80" s="6" t="s">
        <v>179</v>
      </c>
      <c r="C80" s="6" t="s">
        <v>180</v>
      </c>
      <c r="D80" s="6" t="s">
        <v>21</v>
      </c>
      <c r="E80" s="6" t="s">
        <v>22</v>
      </c>
      <c r="F80" s="6" t="s">
        <v>23</v>
      </c>
      <c r="G80" s="6">
        <v>765.31</v>
      </c>
      <c r="H80" s="6">
        <v>765.31</v>
      </c>
      <c r="I80" s="6">
        <v>1224.5</v>
      </c>
      <c r="J80" s="6">
        <v>16</v>
      </c>
      <c r="K80" s="6">
        <v>0</v>
      </c>
      <c r="L80" s="6">
        <v>573.98</v>
      </c>
      <c r="M80" s="6">
        <v>0</v>
      </c>
      <c r="N80" s="6">
        <v>1</v>
      </c>
      <c r="O80" s="6">
        <v>10131508</v>
      </c>
      <c r="Q80" s="6" t="s">
        <v>24</v>
      </c>
      <c r="R80" s="6">
        <v>0</v>
      </c>
      <c r="S80" s="7">
        <f>VLOOKUP(A80,exist!B:H,3,FALSE)</f>
        <v>0</v>
      </c>
    </row>
    <row r="81" spans="1:19" s="6" customFormat="1" x14ac:dyDescent="0.35">
      <c r="A81" s="6" t="s">
        <v>181</v>
      </c>
      <c r="C81" s="6" t="s">
        <v>182</v>
      </c>
      <c r="D81" s="6" t="s">
        <v>21</v>
      </c>
      <c r="E81" s="6" t="s">
        <v>22</v>
      </c>
      <c r="F81" s="6" t="s">
        <v>23</v>
      </c>
      <c r="G81" s="6">
        <v>666.62</v>
      </c>
      <c r="H81" s="6">
        <v>666.62</v>
      </c>
      <c r="I81" s="6">
        <v>1066.5899999999999</v>
      </c>
      <c r="J81" s="6">
        <v>16</v>
      </c>
      <c r="K81" s="6">
        <v>0</v>
      </c>
      <c r="L81" s="6">
        <v>499.97</v>
      </c>
      <c r="M81" s="6">
        <v>0</v>
      </c>
      <c r="N81" s="6">
        <v>1</v>
      </c>
      <c r="O81" s="6">
        <v>10131508</v>
      </c>
      <c r="Q81" s="6" t="s">
        <v>24</v>
      </c>
      <c r="R81" s="6">
        <v>0</v>
      </c>
      <c r="S81" s="7">
        <f>VLOOKUP(A81,exist!B:H,3,FALSE)</f>
        <v>0</v>
      </c>
    </row>
    <row r="82" spans="1:19" s="6" customFormat="1" x14ac:dyDescent="0.35">
      <c r="A82" s="6" t="s">
        <v>183</v>
      </c>
      <c r="C82" s="6" t="s">
        <v>184</v>
      </c>
      <c r="D82" s="6" t="s">
        <v>21</v>
      </c>
      <c r="E82" s="6" t="s">
        <v>22</v>
      </c>
      <c r="F82" s="6" t="s">
        <v>23</v>
      </c>
      <c r="G82" s="6">
        <v>633.1</v>
      </c>
      <c r="H82" s="6">
        <v>633.1</v>
      </c>
      <c r="I82" s="6">
        <v>1012.96</v>
      </c>
      <c r="J82" s="6">
        <v>16</v>
      </c>
      <c r="K82" s="6">
        <v>0</v>
      </c>
      <c r="L82" s="6">
        <v>474.83</v>
      </c>
      <c r="M82" s="6">
        <v>0</v>
      </c>
      <c r="N82" s="6">
        <v>1</v>
      </c>
      <c r="O82" s="6">
        <v>10131508</v>
      </c>
      <c r="Q82" s="6" t="s">
        <v>24</v>
      </c>
      <c r="R82" s="6">
        <v>0</v>
      </c>
      <c r="S82" s="7">
        <f>VLOOKUP(A82,exist!B:H,3,FALSE)</f>
        <v>0</v>
      </c>
    </row>
    <row r="83" spans="1:19" s="6" customFormat="1" x14ac:dyDescent="0.35">
      <c r="A83" s="6" t="s">
        <v>185</v>
      </c>
      <c r="C83" s="6" t="s">
        <v>186</v>
      </c>
      <c r="D83" s="6" t="s">
        <v>21</v>
      </c>
      <c r="E83" s="6" t="s">
        <v>22</v>
      </c>
      <c r="F83" s="6" t="s">
        <v>23</v>
      </c>
      <c r="G83" s="6">
        <v>605.16999999999996</v>
      </c>
      <c r="H83" s="6">
        <v>605.16999999999996</v>
      </c>
      <c r="I83" s="6">
        <v>968.27</v>
      </c>
      <c r="J83" s="6">
        <v>16</v>
      </c>
      <c r="K83" s="6">
        <v>0</v>
      </c>
      <c r="L83" s="6">
        <v>453.88</v>
      </c>
      <c r="M83" s="6">
        <v>0</v>
      </c>
      <c r="N83" s="6">
        <v>1</v>
      </c>
      <c r="O83" s="6">
        <v>10131508</v>
      </c>
      <c r="Q83" s="6" t="s">
        <v>24</v>
      </c>
      <c r="R83" s="6">
        <v>0</v>
      </c>
      <c r="S83" s="7">
        <f>VLOOKUP(A83,exist!B:H,3,FALSE)</f>
        <v>0</v>
      </c>
    </row>
    <row r="84" spans="1:19" s="6" customFormat="1" x14ac:dyDescent="0.35">
      <c r="A84" s="6" t="s">
        <v>187</v>
      </c>
      <c r="C84" s="6" t="s">
        <v>188</v>
      </c>
      <c r="D84" s="6" t="s">
        <v>21</v>
      </c>
      <c r="E84" s="6" t="s">
        <v>22</v>
      </c>
      <c r="F84" s="6" t="s">
        <v>23</v>
      </c>
      <c r="G84" s="6">
        <v>605.16999999999996</v>
      </c>
      <c r="H84" s="6">
        <v>605.16999999999996</v>
      </c>
      <c r="I84" s="6">
        <v>968.27</v>
      </c>
      <c r="J84" s="6">
        <v>16</v>
      </c>
      <c r="K84" s="6">
        <v>0</v>
      </c>
      <c r="L84" s="6">
        <v>453.88</v>
      </c>
      <c r="M84" s="6">
        <v>0</v>
      </c>
      <c r="N84" s="6">
        <v>1</v>
      </c>
      <c r="O84" s="6">
        <v>10131508</v>
      </c>
      <c r="Q84" s="6" t="s">
        <v>24</v>
      </c>
      <c r="R84" s="6">
        <v>0</v>
      </c>
      <c r="S84" s="7">
        <f>VLOOKUP(A84,exist!B:H,3,FALSE)</f>
        <v>0</v>
      </c>
    </row>
    <row r="85" spans="1:19" s="6" customFormat="1" x14ac:dyDescent="0.35">
      <c r="A85" s="6" t="s">
        <v>189</v>
      </c>
      <c r="C85" s="6" t="s">
        <v>190</v>
      </c>
      <c r="D85" s="6" t="s">
        <v>21</v>
      </c>
      <c r="E85" s="6" t="s">
        <v>22</v>
      </c>
      <c r="F85" s="6" t="s">
        <v>23</v>
      </c>
      <c r="G85" s="6">
        <v>605.16999999999996</v>
      </c>
      <c r="H85" s="6">
        <v>605.16999999999996</v>
      </c>
      <c r="I85" s="6">
        <v>968.27</v>
      </c>
      <c r="J85" s="6">
        <v>16</v>
      </c>
      <c r="K85" s="6">
        <v>0</v>
      </c>
      <c r="L85" s="6">
        <v>453.88</v>
      </c>
      <c r="M85" s="6">
        <v>0</v>
      </c>
      <c r="N85" s="6">
        <v>1</v>
      </c>
      <c r="O85" s="6">
        <v>10131508</v>
      </c>
      <c r="Q85" s="6" t="s">
        <v>24</v>
      </c>
      <c r="R85" s="6">
        <v>0</v>
      </c>
      <c r="S85" s="7">
        <f>VLOOKUP(A85,exist!B:H,3,FALSE)</f>
        <v>0</v>
      </c>
    </row>
    <row r="86" spans="1:19" s="6" customFormat="1" x14ac:dyDescent="0.35">
      <c r="A86" s="6" t="s">
        <v>191</v>
      </c>
      <c r="C86" s="6" t="s">
        <v>192</v>
      </c>
      <c r="D86" s="6" t="s">
        <v>21</v>
      </c>
      <c r="E86" s="6" t="s">
        <v>22</v>
      </c>
      <c r="F86" s="6" t="s">
        <v>23</v>
      </c>
      <c r="G86" s="6">
        <v>605.16999999999996</v>
      </c>
      <c r="H86" s="6">
        <v>605.16999999999996</v>
      </c>
      <c r="I86" s="6">
        <v>968.27</v>
      </c>
      <c r="J86" s="6">
        <v>16</v>
      </c>
      <c r="K86" s="6">
        <v>0</v>
      </c>
      <c r="L86" s="6">
        <v>453.88</v>
      </c>
      <c r="M86" s="6">
        <v>0</v>
      </c>
      <c r="N86" s="6">
        <v>1</v>
      </c>
      <c r="O86" s="6">
        <v>10131508</v>
      </c>
      <c r="Q86" s="6" t="s">
        <v>24</v>
      </c>
      <c r="R86" s="6">
        <v>0</v>
      </c>
      <c r="S86" s="7">
        <f>VLOOKUP(A86,exist!B:H,3,FALSE)</f>
        <v>0</v>
      </c>
    </row>
    <row r="87" spans="1:19" s="6" customFormat="1" x14ac:dyDescent="0.35">
      <c r="A87" s="6" t="s">
        <v>193</v>
      </c>
      <c r="C87" s="6" t="s">
        <v>194</v>
      </c>
      <c r="D87" s="6" t="s">
        <v>21</v>
      </c>
      <c r="E87" s="6" t="s">
        <v>22</v>
      </c>
      <c r="F87" s="6" t="s">
        <v>23</v>
      </c>
      <c r="G87" s="6">
        <v>581.9</v>
      </c>
      <c r="H87" s="6">
        <v>581.9</v>
      </c>
      <c r="I87" s="6">
        <v>931.04</v>
      </c>
      <c r="J87" s="6">
        <v>16</v>
      </c>
      <c r="K87" s="6">
        <v>0</v>
      </c>
      <c r="L87" s="6">
        <v>436.43</v>
      </c>
      <c r="M87" s="6">
        <v>0</v>
      </c>
      <c r="N87" s="6">
        <v>1</v>
      </c>
      <c r="O87" s="6">
        <v>10131508</v>
      </c>
      <c r="Q87" s="6" t="s">
        <v>24</v>
      </c>
      <c r="R87" s="6">
        <v>0</v>
      </c>
      <c r="S87" s="7">
        <f>VLOOKUP(A87,exist!B:H,3,FALSE)</f>
        <v>0</v>
      </c>
    </row>
    <row r="88" spans="1:19" s="6" customFormat="1" x14ac:dyDescent="0.35">
      <c r="A88" s="6" t="s">
        <v>195</v>
      </c>
      <c r="C88" s="6" t="s">
        <v>196</v>
      </c>
      <c r="D88" s="6" t="s">
        <v>21</v>
      </c>
      <c r="E88" s="6" t="s">
        <v>22</v>
      </c>
      <c r="F88" s="6" t="s">
        <v>23</v>
      </c>
      <c r="G88" s="6">
        <v>605.16999999999996</v>
      </c>
      <c r="H88" s="6">
        <v>605.16999999999996</v>
      </c>
      <c r="I88" s="6">
        <v>968.27</v>
      </c>
      <c r="J88" s="6">
        <v>16</v>
      </c>
      <c r="K88" s="6">
        <v>0</v>
      </c>
      <c r="L88" s="6">
        <v>453.88</v>
      </c>
      <c r="M88" s="6">
        <v>0</v>
      </c>
      <c r="N88" s="6">
        <v>1</v>
      </c>
      <c r="O88" s="6">
        <v>10131508</v>
      </c>
      <c r="Q88" s="6" t="s">
        <v>24</v>
      </c>
      <c r="R88" s="6">
        <v>0</v>
      </c>
      <c r="S88" s="7">
        <f>VLOOKUP(A88,exist!B:H,3,FALSE)</f>
        <v>0</v>
      </c>
    </row>
    <row r="89" spans="1:19" s="6" customFormat="1" x14ac:dyDescent="0.35">
      <c r="A89" s="6" t="s">
        <v>197</v>
      </c>
      <c r="C89" s="6" t="s">
        <v>198</v>
      </c>
      <c r="D89" s="6" t="s">
        <v>21</v>
      </c>
      <c r="E89" s="6" t="s">
        <v>22</v>
      </c>
      <c r="F89" s="6" t="s">
        <v>23</v>
      </c>
      <c r="G89" s="6">
        <v>605.16999999999996</v>
      </c>
      <c r="H89" s="6">
        <v>605.16999999999996</v>
      </c>
      <c r="I89" s="6">
        <v>968.27</v>
      </c>
      <c r="J89" s="6">
        <v>16</v>
      </c>
      <c r="K89" s="6">
        <v>0</v>
      </c>
      <c r="L89" s="6">
        <v>453.88</v>
      </c>
      <c r="M89" s="6">
        <v>0</v>
      </c>
      <c r="N89" s="6">
        <v>1</v>
      </c>
      <c r="O89" s="6">
        <v>10131508</v>
      </c>
      <c r="Q89" s="6" t="s">
        <v>24</v>
      </c>
      <c r="R89" s="6">
        <v>0</v>
      </c>
      <c r="S89" s="7">
        <f>VLOOKUP(A89,exist!B:H,3,FALSE)</f>
        <v>0</v>
      </c>
    </row>
    <row r="90" spans="1:19" s="6" customFormat="1" x14ac:dyDescent="0.35">
      <c r="A90" s="6" t="s">
        <v>199</v>
      </c>
      <c r="C90" s="6" t="s">
        <v>200</v>
      </c>
      <c r="D90" s="6" t="s">
        <v>21</v>
      </c>
      <c r="E90" s="6" t="s">
        <v>22</v>
      </c>
      <c r="F90" s="6" t="s">
        <v>23</v>
      </c>
      <c r="G90" s="6">
        <v>605.16999999999996</v>
      </c>
      <c r="H90" s="6">
        <v>605.16999999999996</v>
      </c>
      <c r="I90" s="6">
        <v>968.27</v>
      </c>
      <c r="J90" s="6">
        <v>16</v>
      </c>
      <c r="K90" s="6">
        <v>0</v>
      </c>
      <c r="L90" s="6">
        <v>453.88</v>
      </c>
      <c r="M90" s="6">
        <v>0</v>
      </c>
      <c r="N90" s="6">
        <v>1</v>
      </c>
      <c r="O90" s="6">
        <v>10131508</v>
      </c>
      <c r="Q90" s="6" t="s">
        <v>24</v>
      </c>
      <c r="R90" s="6">
        <v>0</v>
      </c>
      <c r="S90" s="7">
        <f>VLOOKUP(A90,exist!B:H,3,FALSE)</f>
        <v>0</v>
      </c>
    </row>
    <row r="91" spans="1:19" s="6" customFormat="1" x14ac:dyDescent="0.35">
      <c r="A91" s="6" t="s">
        <v>201</v>
      </c>
      <c r="C91" s="6" t="s">
        <v>202</v>
      </c>
      <c r="D91" s="6" t="s">
        <v>21</v>
      </c>
      <c r="E91" s="6" t="s">
        <v>22</v>
      </c>
      <c r="F91" s="6" t="s">
        <v>23</v>
      </c>
      <c r="G91" s="6">
        <v>605.16999999999996</v>
      </c>
      <c r="H91" s="6">
        <v>605.16999999999996</v>
      </c>
      <c r="I91" s="6">
        <v>968.27</v>
      </c>
      <c r="J91" s="6">
        <v>16</v>
      </c>
      <c r="K91" s="6">
        <v>0</v>
      </c>
      <c r="L91" s="6">
        <v>453.88</v>
      </c>
      <c r="M91" s="6">
        <v>0</v>
      </c>
      <c r="N91" s="6">
        <v>1</v>
      </c>
      <c r="O91" s="6">
        <v>10131508</v>
      </c>
      <c r="Q91" s="6" t="s">
        <v>24</v>
      </c>
      <c r="R91" s="6">
        <v>0</v>
      </c>
      <c r="S91" s="7">
        <f>VLOOKUP(A91,exist!B:H,3,FALSE)</f>
        <v>0</v>
      </c>
    </row>
    <row r="92" spans="1:19" s="6" customFormat="1" x14ac:dyDescent="0.35">
      <c r="A92" s="6" t="s">
        <v>203</v>
      </c>
      <c r="C92" s="6" t="s">
        <v>204</v>
      </c>
      <c r="D92" s="6" t="s">
        <v>21</v>
      </c>
      <c r="E92" s="6" t="s">
        <v>22</v>
      </c>
      <c r="F92" s="6" t="s">
        <v>23</v>
      </c>
      <c r="G92" s="6">
        <v>889.14</v>
      </c>
      <c r="H92" s="6">
        <v>889.14</v>
      </c>
      <c r="I92" s="6">
        <v>1422.62</v>
      </c>
      <c r="J92" s="6">
        <v>16</v>
      </c>
      <c r="K92" s="6">
        <v>0</v>
      </c>
      <c r="L92" s="6">
        <v>666.86</v>
      </c>
      <c r="M92" s="6">
        <v>0</v>
      </c>
      <c r="N92" s="6">
        <v>1</v>
      </c>
      <c r="O92" s="6">
        <v>10131508</v>
      </c>
      <c r="Q92" s="6" t="s">
        <v>24</v>
      </c>
      <c r="R92" s="6">
        <v>0</v>
      </c>
      <c r="S92" s="7">
        <f>VLOOKUP(A92,exist!B:H,3,FALSE)</f>
        <v>0</v>
      </c>
    </row>
    <row r="93" spans="1:19" s="6" customFormat="1" x14ac:dyDescent="0.35">
      <c r="A93" s="6" t="s">
        <v>205</v>
      </c>
      <c r="C93" s="6" t="s">
        <v>206</v>
      </c>
      <c r="D93" s="6" t="s">
        <v>21</v>
      </c>
      <c r="E93" s="6" t="s">
        <v>22</v>
      </c>
      <c r="F93" s="6" t="s">
        <v>23</v>
      </c>
      <c r="G93" s="6">
        <v>870.52</v>
      </c>
      <c r="H93" s="6">
        <v>870.52</v>
      </c>
      <c r="I93" s="6">
        <v>1392.83</v>
      </c>
      <c r="J93" s="6">
        <v>16</v>
      </c>
      <c r="K93" s="6">
        <v>0</v>
      </c>
      <c r="L93" s="6">
        <v>652.89</v>
      </c>
      <c r="M93" s="6">
        <v>0</v>
      </c>
      <c r="N93" s="6">
        <v>1</v>
      </c>
      <c r="O93" s="6">
        <v>10131508</v>
      </c>
      <c r="Q93" s="6" t="s">
        <v>24</v>
      </c>
      <c r="R93" s="6">
        <v>0</v>
      </c>
      <c r="S93" s="7">
        <f>VLOOKUP(A93,exist!B:H,3,FALSE)</f>
        <v>0</v>
      </c>
    </row>
    <row r="94" spans="1:19" s="6" customFormat="1" x14ac:dyDescent="0.35">
      <c r="A94" s="6" t="s">
        <v>207</v>
      </c>
      <c r="C94" s="6" t="s">
        <v>208</v>
      </c>
      <c r="D94" s="6" t="s">
        <v>21</v>
      </c>
      <c r="E94" s="6" t="s">
        <v>22</v>
      </c>
      <c r="F94" s="6" t="s">
        <v>23</v>
      </c>
      <c r="G94" s="6">
        <v>889.14</v>
      </c>
      <c r="H94" s="6">
        <v>889.14</v>
      </c>
      <c r="I94" s="6">
        <v>1422.62</v>
      </c>
      <c r="J94" s="6">
        <v>16</v>
      </c>
      <c r="K94" s="6">
        <v>0</v>
      </c>
      <c r="L94" s="6">
        <v>666.86</v>
      </c>
      <c r="M94" s="6">
        <v>0</v>
      </c>
      <c r="N94" s="6">
        <v>1</v>
      </c>
      <c r="O94" s="6">
        <v>10131508</v>
      </c>
      <c r="Q94" s="6" t="s">
        <v>24</v>
      </c>
      <c r="R94" s="6">
        <v>0</v>
      </c>
      <c r="S94" s="7">
        <f>VLOOKUP(A94,exist!B:H,3,FALSE)</f>
        <v>0</v>
      </c>
    </row>
    <row r="95" spans="1:19" s="6" customFormat="1" x14ac:dyDescent="0.35">
      <c r="A95" s="6" t="s">
        <v>209</v>
      </c>
      <c r="C95" s="6" t="s">
        <v>210</v>
      </c>
      <c r="D95" s="6" t="s">
        <v>21</v>
      </c>
      <c r="E95" s="6" t="s">
        <v>22</v>
      </c>
      <c r="F95" s="6" t="s">
        <v>23</v>
      </c>
      <c r="G95" s="6">
        <v>889.14</v>
      </c>
      <c r="H95" s="6">
        <v>889.14</v>
      </c>
      <c r="I95" s="6">
        <v>1422.62</v>
      </c>
      <c r="J95" s="6">
        <v>16</v>
      </c>
      <c r="K95" s="6">
        <v>0</v>
      </c>
      <c r="L95" s="6">
        <v>666.86</v>
      </c>
      <c r="M95" s="6">
        <v>0</v>
      </c>
      <c r="N95" s="6">
        <v>1</v>
      </c>
      <c r="O95" s="6">
        <v>10131508</v>
      </c>
      <c r="Q95" s="6" t="s">
        <v>24</v>
      </c>
      <c r="R95" s="6">
        <v>0</v>
      </c>
      <c r="S95" s="7">
        <f>VLOOKUP(A95,exist!B:H,3,FALSE)</f>
        <v>0</v>
      </c>
    </row>
    <row r="96" spans="1:19" s="6" customFormat="1" x14ac:dyDescent="0.35">
      <c r="A96" s="6" t="s">
        <v>211</v>
      </c>
      <c r="C96" s="6" t="s">
        <v>212</v>
      </c>
      <c r="D96" s="6" t="s">
        <v>21</v>
      </c>
      <c r="E96" s="6" t="s">
        <v>22</v>
      </c>
      <c r="F96" s="6" t="s">
        <v>23</v>
      </c>
      <c r="G96" s="6">
        <v>818.38</v>
      </c>
      <c r="H96" s="6">
        <v>818.38</v>
      </c>
      <c r="I96" s="6">
        <v>1</v>
      </c>
      <c r="J96" s="6">
        <v>16</v>
      </c>
      <c r="K96" s="6">
        <v>0</v>
      </c>
      <c r="L96" s="6">
        <v>606.20000000000005</v>
      </c>
      <c r="M96" s="6">
        <v>0</v>
      </c>
      <c r="N96" s="6">
        <v>1</v>
      </c>
      <c r="O96" s="6">
        <v>10131508</v>
      </c>
      <c r="Q96" s="6" t="s">
        <v>24</v>
      </c>
      <c r="R96" s="6">
        <v>0</v>
      </c>
      <c r="S96" s="7">
        <f>VLOOKUP(A96,exist!B:H,3,FALSE)</f>
        <v>0</v>
      </c>
    </row>
    <row r="97" spans="1:19" s="6" customFormat="1" x14ac:dyDescent="0.35">
      <c r="A97" s="6" t="s">
        <v>213</v>
      </c>
      <c r="C97" s="6" t="s">
        <v>214</v>
      </c>
      <c r="D97" s="6" t="s">
        <v>21</v>
      </c>
      <c r="E97" s="6" t="s">
        <v>22</v>
      </c>
      <c r="F97" s="6" t="s">
        <v>23</v>
      </c>
      <c r="G97" s="6">
        <v>818.38</v>
      </c>
      <c r="H97" s="6">
        <v>818.38</v>
      </c>
      <c r="I97" s="6">
        <v>1</v>
      </c>
      <c r="J97" s="6">
        <v>16</v>
      </c>
      <c r="K97" s="6">
        <v>0</v>
      </c>
      <c r="L97" s="6">
        <v>606.20000000000005</v>
      </c>
      <c r="M97" s="6">
        <v>0</v>
      </c>
      <c r="N97" s="6">
        <v>1</v>
      </c>
      <c r="O97" s="6">
        <v>10131508</v>
      </c>
      <c r="Q97" s="6" t="s">
        <v>24</v>
      </c>
      <c r="R97" s="6">
        <v>0</v>
      </c>
      <c r="S97" s="7">
        <f>VLOOKUP(A97,exist!B:H,3,FALSE)</f>
        <v>0</v>
      </c>
    </row>
    <row r="98" spans="1:19" s="6" customFormat="1" x14ac:dyDescent="0.35">
      <c r="A98" s="6" t="s">
        <v>215</v>
      </c>
      <c r="C98" s="6" t="s">
        <v>216</v>
      </c>
      <c r="D98" s="6" t="s">
        <v>21</v>
      </c>
      <c r="E98" s="6" t="s">
        <v>22</v>
      </c>
      <c r="F98" s="6" t="s">
        <v>23</v>
      </c>
      <c r="G98" s="6">
        <v>502.76</v>
      </c>
      <c r="H98" s="6">
        <v>502.76</v>
      </c>
      <c r="I98" s="6">
        <v>804.42</v>
      </c>
      <c r="J98" s="6">
        <v>16</v>
      </c>
      <c r="K98" s="6">
        <v>0</v>
      </c>
      <c r="L98" s="6">
        <v>377.07</v>
      </c>
      <c r="M98" s="6">
        <v>0</v>
      </c>
      <c r="N98" s="6">
        <v>1</v>
      </c>
      <c r="Q98" s="6" t="s">
        <v>24</v>
      </c>
      <c r="R98" s="6">
        <v>0</v>
      </c>
      <c r="S98" s="7">
        <f>VLOOKUP(A98,exist!B:H,3,FALSE)</f>
        <v>0</v>
      </c>
    </row>
    <row r="99" spans="1:19" s="6" customFormat="1" x14ac:dyDescent="0.35">
      <c r="A99" s="6" t="s">
        <v>217</v>
      </c>
      <c r="C99" s="6" t="s">
        <v>218</v>
      </c>
      <c r="D99" s="6" t="s">
        <v>21</v>
      </c>
      <c r="E99" s="6" t="s">
        <v>22</v>
      </c>
      <c r="F99" s="6" t="s">
        <v>23</v>
      </c>
      <c r="G99" s="6">
        <v>689.9</v>
      </c>
      <c r="H99" s="6">
        <v>689.9</v>
      </c>
      <c r="I99" s="6">
        <v>1103.8399999999999</v>
      </c>
      <c r="J99" s="6">
        <v>16</v>
      </c>
      <c r="K99" s="6">
        <v>0</v>
      </c>
      <c r="L99" s="6">
        <v>517.42999999999995</v>
      </c>
      <c r="M99" s="6">
        <v>0</v>
      </c>
      <c r="N99" s="6">
        <v>1</v>
      </c>
      <c r="O99" s="6">
        <v>10131508</v>
      </c>
      <c r="Q99" s="6" t="s">
        <v>24</v>
      </c>
      <c r="R99" s="6">
        <v>0</v>
      </c>
      <c r="S99" s="7">
        <f>VLOOKUP(A99,exist!B:H,3,FALSE)</f>
        <v>0</v>
      </c>
    </row>
    <row r="100" spans="1:19" s="6" customFormat="1" x14ac:dyDescent="0.35">
      <c r="A100" s="6" t="s">
        <v>219</v>
      </c>
      <c r="C100" s="6" t="s">
        <v>220</v>
      </c>
      <c r="D100" s="6" t="s">
        <v>21</v>
      </c>
      <c r="E100" s="6" t="s">
        <v>22</v>
      </c>
      <c r="F100" s="6" t="s">
        <v>23</v>
      </c>
      <c r="G100" s="6">
        <v>625.66</v>
      </c>
      <c r="H100" s="6">
        <v>625.66</v>
      </c>
      <c r="I100" s="6">
        <v>1001.06</v>
      </c>
      <c r="J100" s="6">
        <v>16</v>
      </c>
      <c r="K100" s="6">
        <v>0</v>
      </c>
      <c r="L100" s="6">
        <v>469.25</v>
      </c>
      <c r="M100" s="6">
        <v>0</v>
      </c>
      <c r="N100" s="6">
        <v>1</v>
      </c>
      <c r="O100" s="6">
        <v>10131508</v>
      </c>
      <c r="Q100" s="6" t="s">
        <v>24</v>
      </c>
      <c r="R100" s="6">
        <v>0</v>
      </c>
      <c r="S100" s="7">
        <f>VLOOKUP(A100,exist!B:H,3,FALSE)</f>
        <v>0</v>
      </c>
    </row>
    <row r="101" spans="1:19" s="6" customFormat="1" x14ac:dyDescent="0.35">
      <c r="A101" s="6" t="s">
        <v>221</v>
      </c>
      <c r="C101" s="6" t="s">
        <v>222</v>
      </c>
      <c r="D101" s="6" t="s">
        <v>21</v>
      </c>
      <c r="E101" s="6" t="s">
        <v>22</v>
      </c>
      <c r="F101" s="6" t="s">
        <v>23</v>
      </c>
      <c r="G101" s="6">
        <v>654.52</v>
      </c>
      <c r="H101" s="6">
        <v>654.52</v>
      </c>
      <c r="I101" s="6">
        <v>1047.23</v>
      </c>
      <c r="J101" s="6">
        <v>16</v>
      </c>
      <c r="K101" s="6">
        <v>0</v>
      </c>
      <c r="L101" s="6">
        <v>490.89</v>
      </c>
      <c r="M101" s="6">
        <v>0</v>
      </c>
      <c r="N101" s="6">
        <v>1</v>
      </c>
      <c r="O101" s="6">
        <v>10131508</v>
      </c>
      <c r="Q101" s="6" t="s">
        <v>24</v>
      </c>
      <c r="R101" s="6">
        <v>0</v>
      </c>
      <c r="S101" s="7">
        <f>VLOOKUP(A101,exist!B:H,3,FALSE)</f>
        <v>0</v>
      </c>
    </row>
    <row r="102" spans="1:19" s="6" customFormat="1" x14ac:dyDescent="0.35">
      <c r="A102" s="6" t="s">
        <v>223</v>
      </c>
      <c r="C102" s="6" t="s">
        <v>224</v>
      </c>
      <c r="D102" s="6" t="s">
        <v>21</v>
      </c>
      <c r="E102" s="6" t="s">
        <v>22</v>
      </c>
      <c r="F102" s="6" t="s">
        <v>23</v>
      </c>
      <c r="G102" s="6">
        <v>642.41</v>
      </c>
      <c r="H102" s="6">
        <v>642.41</v>
      </c>
      <c r="I102" s="6">
        <v>1</v>
      </c>
      <c r="J102" s="6">
        <v>16</v>
      </c>
      <c r="K102" s="6">
        <v>0</v>
      </c>
      <c r="L102" s="6">
        <v>475.86</v>
      </c>
      <c r="M102" s="6">
        <v>0</v>
      </c>
      <c r="N102" s="6">
        <v>1</v>
      </c>
      <c r="O102" s="6">
        <v>10131508</v>
      </c>
      <c r="Q102" s="6" t="s">
        <v>24</v>
      </c>
      <c r="R102" s="6">
        <v>0</v>
      </c>
      <c r="S102" s="7">
        <f>VLOOKUP(A102,exist!B:H,3,FALSE)</f>
        <v>0</v>
      </c>
    </row>
    <row r="103" spans="1:19" s="6" customFormat="1" x14ac:dyDescent="0.35">
      <c r="A103" s="6" t="s">
        <v>225</v>
      </c>
      <c r="B103" s="6" t="s">
        <v>225</v>
      </c>
      <c r="C103" s="6" t="s">
        <v>226</v>
      </c>
      <c r="D103" s="6" t="s">
        <v>21</v>
      </c>
      <c r="E103" s="6" t="s">
        <v>22</v>
      </c>
      <c r="F103" s="6" t="s">
        <v>23</v>
      </c>
      <c r="G103" s="6">
        <v>53.07</v>
      </c>
      <c r="H103" s="6">
        <v>53.07</v>
      </c>
      <c r="I103" s="6">
        <v>84.91</v>
      </c>
      <c r="J103" s="6">
        <v>16</v>
      </c>
      <c r="K103" s="6">
        <v>0</v>
      </c>
      <c r="L103" s="6">
        <v>39.31</v>
      </c>
      <c r="M103" s="6">
        <v>0</v>
      </c>
      <c r="N103" s="6">
        <v>1</v>
      </c>
      <c r="O103" s="6">
        <v>10131508</v>
      </c>
      <c r="Q103" s="6" t="s">
        <v>24</v>
      </c>
      <c r="R103" s="6">
        <v>10</v>
      </c>
      <c r="S103" s="7">
        <f>VLOOKUP(A103,exist!B:H,3,FALSE)</f>
        <v>26</v>
      </c>
    </row>
    <row r="104" spans="1:19" s="6" customFormat="1" x14ac:dyDescent="0.35">
      <c r="A104" s="6" t="s">
        <v>227</v>
      </c>
      <c r="B104" s="6" t="s">
        <v>227</v>
      </c>
      <c r="C104" s="6" t="s">
        <v>228</v>
      </c>
      <c r="D104" s="6" t="s">
        <v>21</v>
      </c>
      <c r="E104" s="6" t="s">
        <v>22</v>
      </c>
      <c r="F104" s="6" t="s">
        <v>23</v>
      </c>
      <c r="G104" s="6">
        <v>143.38</v>
      </c>
      <c r="H104" s="6">
        <v>143.38</v>
      </c>
      <c r="I104" s="6">
        <v>229.41</v>
      </c>
      <c r="J104" s="6">
        <v>16</v>
      </c>
      <c r="K104" s="6">
        <v>0</v>
      </c>
      <c r="L104" s="6">
        <v>106.21</v>
      </c>
      <c r="M104" s="6">
        <v>0</v>
      </c>
      <c r="N104" s="6">
        <v>1</v>
      </c>
      <c r="O104" s="6">
        <v>10131508</v>
      </c>
      <c r="Q104" s="6" t="s">
        <v>24</v>
      </c>
      <c r="R104" s="6">
        <v>10</v>
      </c>
      <c r="S104" s="7">
        <f>VLOOKUP(A104,exist!B:H,3,FALSE)</f>
        <v>17</v>
      </c>
    </row>
    <row r="105" spans="1:19" s="6" customFormat="1" x14ac:dyDescent="0.35">
      <c r="A105" s="6" t="s">
        <v>229</v>
      </c>
      <c r="B105" s="6" t="s">
        <v>229</v>
      </c>
      <c r="C105" s="6" t="s">
        <v>230</v>
      </c>
      <c r="D105" s="6" t="s">
        <v>21</v>
      </c>
      <c r="E105" s="6" t="s">
        <v>22</v>
      </c>
      <c r="F105" s="6" t="s">
        <v>23</v>
      </c>
      <c r="G105" s="6">
        <v>153.62</v>
      </c>
      <c r="H105" s="6">
        <v>153.62</v>
      </c>
      <c r="I105" s="6">
        <v>245.79</v>
      </c>
      <c r="J105" s="6">
        <v>16</v>
      </c>
      <c r="K105" s="6">
        <v>0</v>
      </c>
      <c r="L105" s="6">
        <v>113.79</v>
      </c>
      <c r="M105" s="6">
        <v>0</v>
      </c>
      <c r="N105" s="6">
        <v>1</v>
      </c>
      <c r="O105" s="6">
        <v>10131508</v>
      </c>
      <c r="Q105" s="6" t="s">
        <v>24</v>
      </c>
      <c r="R105" s="6">
        <v>10</v>
      </c>
      <c r="S105" s="7">
        <f>VLOOKUP(A105,exist!B:H,3,FALSE)</f>
        <v>19</v>
      </c>
    </row>
    <row r="106" spans="1:19" s="6" customFormat="1" x14ac:dyDescent="0.35">
      <c r="A106" s="6" t="s">
        <v>231</v>
      </c>
      <c r="B106" s="6" t="s">
        <v>231</v>
      </c>
      <c r="C106" s="6" t="s">
        <v>232</v>
      </c>
      <c r="D106" s="6" t="s">
        <v>21</v>
      </c>
      <c r="E106" s="6" t="s">
        <v>22</v>
      </c>
      <c r="F106" s="6" t="s">
        <v>23</v>
      </c>
      <c r="G106" s="6">
        <v>162.93</v>
      </c>
      <c r="H106" s="6">
        <v>162.93</v>
      </c>
      <c r="I106" s="6">
        <v>260.69</v>
      </c>
      <c r="J106" s="6">
        <v>16</v>
      </c>
      <c r="K106" s="6">
        <v>0</v>
      </c>
      <c r="L106" s="6">
        <v>120.69</v>
      </c>
      <c r="M106" s="6">
        <v>0</v>
      </c>
      <c r="N106" s="6">
        <v>1</v>
      </c>
      <c r="O106" s="6">
        <v>10131508</v>
      </c>
      <c r="Q106" s="6" t="s">
        <v>24</v>
      </c>
      <c r="R106" s="6">
        <v>10</v>
      </c>
      <c r="S106" s="7">
        <f>VLOOKUP(A106,exist!B:H,3,FALSE)</f>
        <v>19</v>
      </c>
    </row>
    <row r="107" spans="1:19" s="6" customFormat="1" x14ac:dyDescent="0.35">
      <c r="A107" s="6" t="s">
        <v>233</v>
      </c>
      <c r="B107" s="6" t="s">
        <v>233</v>
      </c>
      <c r="C107" s="6" t="s">
        <v>234</v>
      </c>
      <c r="D107" s="6" t="s">
        <v>21</v>
      </c>
      <c r="E107" s="6" t="s">
        <v>22</v>
      </c>
      <c r="F107" s="6" t="s">
        <v>23</v>
      </c>
      <c r="G107" s="6">
        <v>59.59</v>
      </c>
      <c r="H107" s="6">
        <v>59.59</v>
      </c>
      <c r="I107" s="6">
        <v>95.34</v>
      </c>
      <c r="J107" s="6">
        <v>16</v>
      </c>
      <c r="K107" s="6">
        <v>0</v>
      </c>
      <c r="L107" s="6">
        <v>44.14</v>
      </c>
      <c r="M107" s="6">
        <v>0</v>
      </c>
      <c r="N107" s="6">
        <v>1</v>
      </c>
      <c r="O107" s="6">
        <v>10131508</v>
      </c>
      <c r="Q107" s="6" t="s">
        <v>24</v>
      </c>
      <c r="R107" s="6">
        <v>10</v>
      </c>
      <c r="S107" s="7">
        <f>VLOOKUP(A107,exist!B:H,3,FALSE)</f>
        <v>29</v>
      </c>
    </row>
    <row r="108" spans="1:19" s="6" customFormat="1" x14ac:dyDescent="0.35">
      <c r="A108" s="6" t="s">
        <v>235</v>
      </c>
      <c r="B108" s="6" t="s">
        <v>235</v>
      </c>
      <c r="C108" s="6" t="s">
        <v>236</v>
      </c>
      <c r="D108" s="6" t="s">
        <v>21</v>
      </c>
      <c r="E108" s="6" t="s">
        <v>22</v>
      </c>
      <c r="F108" s="6" t="s">
        <v>23</v>
      </c>
      <c r="G108" s="6">
        <v>64.239999999999995</v>
      </c>
      <c r="H108" s="6">
        <v>64.239999999999995</v>
      </c>
      <c r="I108" s="6">
        <v>102.78</v>
      </c>
      <c r="J108" s="6">
        <v>16</v>
      </c>
      <c r="K108" s="6">
        <v>0</v>
      </c>
      <c r="L108" s="6">
        <v>47.59</v>
      </c>
      <c r="M108" s="6">
        <v>0</v>
      </c>
      <c r="N108" s="6">
        <v>1</v>
      </c>
      <c r="O108" s="6">
        <v>10131508</v>
      </c>
      <c r="Q108" s="6" t="s">
        <v>24</v>
      </c>
      <c r="R108" s="6">
        <v>10</v>
      </c>
      <c r="S108" s="7">
        <f>VLOOKUP(A108,exist!B:H,3,FALSE)</f>
        <v>15</v>
      </c>
    </row>
    <row r="109" spans="1:19" s="6" customFormat="1" x14ac:dyDescent="0.35">
      <c r="A109" s="6" t="s">
        <v>237</v>
      </c>
      <c r="B109" s="6" t="s">
        <v>237</v>
      </c>
      <c r="C109" s="6" t="s">
        <v>238</v>
      </c>
      <c r="D109" s="6" t="s">
        <v>21</v>
      </c>
      <c r="E109" s="6" t="s">
        <v>22</v>
      </c>
      <c r="F109" s="6" t="s">
        <v>23</v>
      </c>
      <c r="G109" s="6">
        <v>67.97</v>
      </c>
      <c r="H109" s="6">
        <v>67.97</v>
      </c>
      <c r="I109" s="6">
        <v>108.75</v>
      </c>
      <c r="J109" s="6">
        <v>16</v>
      </c>
      <c r="K109" s="6">
        <v>0</v>
      </c>
      <c r="L109" s="6">
        <v>50.34</v>
      </c>
      <c r="M109" s="6">
        <v>0</v>
      </c>
      <c r="N109" s="6">
        <v>1</v>
      </c>
      <c r="O109" s="6">
        <v>10131508</v>
      </c>
      <c r="Q109" s="6" t="s">
        <v>24</v>
      </c>
      <c r="R109" s="6">
        <v>10</v>
      </c>
      <c r="S109" s="7">
        <f>VLOOKUP(A109,exist!B:H,3,FALSE)</f>
        <v>27</v>
      </c>
    </row>
    <row r="110" spans="1:19" s="6" customFormat="1" x14ac:dyDescent="0.35">
      <c r="A110" s="6" t="s">
        <v>239</v>
      </c>
      <c r="B110" s="6" t="s">
        <v>239</v>
      </c>
      <c r="C110" s="6" t="s">
        <v>240</v>
      </c>
      <c r="D110" s="6" t="s">
        <v>21</v>
      </c>
      <c r="E110" s="6" t="s">
        <v>22</v>
      </c>
      <c r="F110" s="6" t="s">
        <v>23</v>
      </c>
      <c r="G110" s="6">
        <v>75.41</v>
      </c>
      <c r="H110" s="6">
        <v>75.41</v>
      </c>
      <c r="I110" s="6">
        <v>120.66</v>
      </c>
      <c r="J110" s="6">
        <v>16</v>
      </c>
      <c r="K110" s="6">
        <v>0</v>
      </c>
      <c r="L110" s="6">
        <v>55.86</v>
      </c>
      <c r="M110" s="6">
        <v>0</v>
      </c>
      <c r="N110" s="6">
        <v>1</v>
      </c>
      <c r="O110" s="6">
        <v>10131508</v>
      </c>
      <c r="Q110" s="6" t="s">
        <v>24</v>
      </c>
      <c r="R110" s="6">
        <v>10</v>
      </c>
      <c r="S110" s="7">
        <f>VLOOKUP(A110,exist!B:H,3,FALSE)</f>
        <v>15</v>
      </c>
    </row>
    <row r="111" spans="1:19" s="6" customFormat="1" x14ac:dyDescent="0.35">
      <c r="A111" s="6" t="s">
        <v>241</v>
      </c>
      <c r="B111" s="6" t="s">
        <v>241</v>
      </c>
      <c r="C111" s="6" t="s">
        <v>242</v>
      </c>
      <c r="D111" s="6" t="s">
        <v>21</v>
      </c>
      <c r="E111" s="6" t="s">
        <v>22</v>
      </c>
      <c r="F111" s="6" t="s">
        <v>23</v>
      </c>
      <c r="G111" s="6">
        <v>84.72</v>
      </c>
      <c r="H111" s="6">
        <v>84.72</v>
      </c>
      <c r="I111" s="6">
        <v>135.55000000000001</v>
      </c>
      <c r="J111" s="6">
        <v>16</v>
      </c>
      <c r="K111" s="6">
        <v>0</v>
      </c>
      <c r="L111" s="6">
        <v>62.76</v>
      </c>
      <c r="M111" s="6">
        <v>0</v>
      </c>
      <c r="N111" s="6">
        <v>1</v>
      </c>
      <c r="O111" s="6">
        <v>10131508</v>
      </c>
      <c r="Q111" s="6" t="s">
        <v>24</v>
      </c>
      <c r="R111" s="6">
        <v>10</v>
      </c>
      <c r="S111" s="7">
        <f>VLOOKUP(A111,exist!B:H,3,FALSE)</f>
        <v>12</v>
      </c>
    </row>
    <row r="112" spans="1:19" s="6" customFormat="1" x14ac:dyDescent="0.35">
      <c r="A112" s="6" t="s">
        <v>243</v>
      </c>
      <c r="B112" s="6" t="s">
        <v>243</v>
      </c>
      <c r="C112" s="6" t="s">
        <v>244</v>
      </c>
      <c r="D112" s="6" t="s">
        <v>21</v>
      </c>
      <c r="E112" s="6" t="s">
        <v>22</v>
      </c>
      <c r="F112" s="6" t="s">
        <v>23</v>
      </c>
      <c r="G112" s="6">
        <v>99.62</v>
      </c>
      <c r="H112" s="6">
        <v>99.62</v>
      </c>
      <c r="I112" s="6">
        <v>159.38999999999999</v>
      </c>
      <c r="J112" s="6">
        <v>16</v>
      </c>
      <c r="K112" s="6">
        <v>0</v>
      </c>
      <c r="L112" s="6">
        <v>73.790000000000006</v>
      </c>
      <c r="M112" s="6">
        <v>0</v>
      </c>
      <c r="N112" s="6">
        <v>1</v>
      </c>
      <c r="O112" s="6">
        <v>10131508</v>
      </c>
      <c r="Q112" s="6" t="s">
        <v>24</v>
      </c>
      <c r="R112" s="6">
        <v>10</v>
      </c>
      <c r="S112" s="7">
        <f>VLOOKUP(A112,exist!B:H,3,FALSE)</f>
        <v>21</v>
      </c>
    </row>
    <row r="113" spans="1:19" s="6" customFormat="1" x14ac:dyDescent="0.35">
      <c r="A113" s="6" t="s">
        <v>245</v>
      </c>
      <c r="B113" s="6" t="s">
        <v>245</v>
      </c>
      <c r="C113" s="6" t="s">
        <v>246</v>
      </c>
      <c r="D113" s="6" t="s">
        <v>21</v>
      </c>
      <c r="E113" s="6" t="s">
        <v>22</v>
      </c>
      <c r="F113" s="6" t="s">
        <v>23</v>
      </c>
      <c r="G113" s="6">
        <v>111.72</v>
      </c>
      <c r="H113" s="6">
        <v>111.72</v>
      </c>
      <c r="I113" s="6">
        <v>178.75</v>
      </c>
      <c r="J113" s="6">
        <v>16</v>
      </c>
      <c r="K113" s="6">
        <v>0</v>
      </c>
      <c r="L113" s="6">
        <v>82.76</v>
      </c>
      <c r="M113" s="6">
        <v>0</v>
      </c>
      <c r="N113" s="6">
        <v>1</v>
      </c>
      <c r="O113" s="6">
        <v>10131508</v>
      </c>
      <c r="Q113" s="6" t="s">
        <v>24</v>
      </c>
      <c r="R113" s="6">
        <v>10</v>
      </c>
      <c r="S113" s="7">
        <f>VLOOKUP(A113,exist!B:H,3,FALSE)</f>
        <v>15</v>
      </c>
    </row>
    <row r="114" spans="1:19" s="6" customFormat="1" x14ac:dyDescent="0.35">
      <c r="A114" s="6" t="s">
        <v>247</v>
      </c>
      <c r="B114" s="6" t="s">
        <v>247</v>
      </c>
      <c r="C114" s="6" t="s">
        <v>248</v>
      </c>
      <c r="D114" s="6" t="s">
        <v>21</v>
      </c>
      <c r="E114" s="6" t="s">
        <v>22</v>
      </c>
      <c r="F114" s="6" t="s">
        <v>23</v>
      </c>
      <c r="G114" s="6">
        <v>130.34</v>
      </c>
      <c r="H114" s="6">
        <v>130.34</v>
      </c>
      <c r="I114" s="6">
        <v>208.54</v>
      </c>
      <c r="J114" s="6">
        <v>16</v>
      </c>
      <c r="K114" s="6">
        <v>0</v>
      </c>
      <c r="L114" s="6">
        <v>96.55</v>
      </c>
      <c r="M114" s="6">
        <v>0</v>
      </c>
      <c r="N114" s="6">
        <v>1</v>
      </c>
      <c r="O114" s="6">
        <v>10131508</v>
      </c>
      <c r="Q114" s="6" t="s">
        <v>24</v>
      </c>
      <c r="R114" s="6">
        <v>10</v>
      </c>
      <c r="S114" s="7">
        <f>VLOOKUP(A114,exist!B:H,3,FALSE)</f>
        <v>19</v>
      </c>
    </row>
    <row r="115" spans="1:19" s="6" customFormat="1" x14ac:dyDescent="0.35">
      <c r="A115" s="6" t="s">
        <v>249</v>
      </c>
      <c r="B115" s="6" t="s">
        <v>249</v>
      </c>
      <c r="C115" s="6" t="s">
        <v>250</v>
      </c>
      <c r="D115" s="6" t="s">
        <v>21</v>
      </c>
      <c r="E115" s="6" t="s">
        <v>22</v>
      </c>
      <c r="F115" s="6" t="s">
        <v>23</v>
      </c>
      <c r="G115" s="6">
        <v>157</v>
      </c>
      <c r="H115" s="6">
        <v>157</v>
      </c>
      <c r="I115" s="6">
        <v>251.2</v>
      </c>
      <c r="J115" s="6">
        <v>16</v>
      </c>
      <c r="K115" s="6">
        <v>0</v>
      </c>
      <c r="L115" s="6">
        <v>109.9</v>
      </c>
      <c r="M115" s="6">
        <v>0</v>
      </c>
      <c r="N115" s="6">
        <v>1</v>
      </c>
      <c r="O115" s="6">
        <v>10111302</v>
      </c>
      <c r="R115" s="6">
        <v>0</v>
      </c>
      <c r="S115" s="7">
        <f>VLOOKUP(A115,exist!B:H,3,FALSE)</f>
        <v>7</v>
      </c>
    </row>
    <row r="116" spans="1:19" s="6" customFormat="1" x14ac:dyDescent="0.35">
      <c r="A116" s="6" t="s">
        <v>251</v>
      </c>
      <c r="B116" s="6" t="s">
        <v>251</v>
      </c>
      <c r="C116" s="6" t="s">
        <v>252</v>
      </c>
      <c r="D116" s="6" t="s">
        <v>21</v>
      </c>
      <c r="E116" s="6" t="s">
        <v>22</v>
      </c>
      <c r="F116" s="6" t="s">
        <v>23</v>
      </c>
      <c r="G116" s="6">
        <v>27.93</v>
      </c>
      <c r="H116" s="6">
        <v>27.93</v>
      </c>
      <c r="I116" s="6">
        <v>44.69</v>
      </c>
      <c r="J116" s="6">
        <v>16</v>
      </c>
      <c r="K116" s="6">
        <v>0</v>
      </c>
      <c r="L116" s="6">
        <v>20.69</v>
      </c>
      <c r="M116" s="6">
        <v>0</v>
      </c>
      <c r="N116" s="6">
        <v>1</v>
      </c>
      <c r="O116" s="6">
        <v>10131508</v>
      </c>
      <c r="Q116" s="6" t="s">
        <v>24</v>
      </c>
      <c r="R116" s="6">
        <v>0</v>
      </c>
      <c r="S116" s="7">
        <f>VLOOKUP(A116,exist!B:H,3,FALSE)</f>
        <v>23</v>
      </c>
    </row>
    <row r="117" spans="1:19" s="6" customFormat="1" x14ac:dyDescent="0.35">
      <c r="A117" s="6" t="s">
        <v>253</v>
      </c>
      <c r="B117" s="6" t="s">
        <v>253</v>
      </c>
      <c r="C117" s="6" t="s">
        <v>254</v>
      </c>
      <c r="D117" s="6" t="s">
        <v>21</v>
      </c>
      <c r="E117" s="6" t="s">
        <v>22</v>
      </c>
      <c r="F117" s="6" t="s">
        <v>23</v>
      </c>
      <c r="G117" s="6">
        <v>97.76</v>
      </c>
      <c r="H117" s="6">
        <v>97.76</v>
      </c>
      <c r="I117" s="6">
        <v>156.41999999999999</v>
      </c>
      <c r="J117" s="6">
        <v>16</v>
      </c>
      <c r="K117" s="6">
        <v>0</v>
      </c>
      <c r="L117" s="6">
        <v>72.41</v>
      </c>
      <c r="M117" s="6">
        <v>0</v>
      </c>
      <c r="N117" s="6">
        <v>1</v>
      </c>
      <c r="O117" s="6">
        <v>10131508</v>
      </c>
      <c r="Q117" s="6" t="s">
        <v>24</v>
      </c>
      <c r="R117" s="6">
        <v>0</v>
      </c>
      <c r="S117" s="7">
        <f>VLOOKUP(A117,exist!B:H,3,FALSE)</f>
        <v>15</v>
      </c>
    </row>
    <row r="118" spans="1:19" s="6" customFormat="1" x14ac:dyDescent="0.35">
      <c r="A118" s="6" t="s">
        <v>255</v>
      </c>
      <c r="B118" s="6" t="s">
        <v>255</v>
      </c>
      <c r="C118" s="6" t="s">
        <v>256</v>
      </c>
      <c r="D118" s="6" t="s">
        <v>21</v>
      </c>
      <c r="E118" s="6" t="s">
        <v>22</v>
      </c>
      <c r="F118" s="6" t="s">
        <v>23</v>
      </c>
      <c r="G118" s="6">
        <v>116.38</v>
      </c>
      <c r="H118" s="6">
        <v>116.38</v>
      </c>
      <c r="I118" s="6">
        <v>186.21</v>
      </c>
      <c r="J118" s="6">
        <v>16</v>
      </c>
      <c r="K118" s="6">
        <v>0</v>
      </c>
      <c r="L118" s="6">
        <v>86.21</v>
      </c>
      <c r="M118" s="6">
        <v>0</v>
      </c>
      <c r="N118" s="6">
        <v>1</v>
      </c>
      <c r="O118" s="6">
        <v>10131508</v>
      </c>
      <c r="Q118" s="6" t="s">
        <v>24</v>
      </c>
      <c r="R118" s="6">
        <v>0</v>
      </c>
      <c r="S118" s="7">
        <f>VLOOKUP(A118,exist!B:H,3,FALSE)</f>
        <v>4</v>
      </c>
    </row>
    <row r="119" spans="1:19" s="6" customFormat="1" x14ac:dyDescent="0.35">
      <c r="A119" s="6" t="s">
        <v>257</v>
      </c>
      <c r="B119" s="6" t="s">
        <v>257</v>
      </c>
      <c r="C119" s="6" t="s">
        <v>258</v>
      </c>
      <c r="D119" s="6" t="s">
        <v>21</v>
      </c>
      <c r="E119" s="6" t="s">
        <v>22</v>
      </c>
      <c r="F119" s="6" t="s">
        <v>23</v>
      </c>
      <c r="G119" s="6">
        <v>125.69</v>
      </c>
      <c r="H119" s="6">
        <v>125.69</v>
      </c>
      <c r="I119" s="6">
        <v>201.1</v>
      </c>
      <c r="J119" s="6">
        <v>16</v>
      </c>
      <c r="K119" s="6">
        <v>0</v>
      </c>
      <c r="L119" s="6">
        <v>93.1</v>
      </c>
      <c r="M119" s="6">
        <v>0</v>
      </c>
      <c r="N119" s="6">
        <v>1</v>
      </c>
      <c r="O119" s="6">
        <v>10131508</v>
      </c>
      <c r="Q119" s="6" t="s">
        <v>24</v>
      </c>
      <c r="R119" s="6">
        <v>0</v>
      </c>
      <c r="S119" s="7">
        <f>VLOOKUP(A119,exist!B:H,3,FALSE)</f>
        <v>2</v>
      </c>
    </row>
    <row r="120" spans="1:19" s="6" customFormat="1" x14ac:dyDescent="0.35">
      <c r="A120" s="6" t="s">
        <v>259</v>
      </c>
      <c r="C120" s="6" t="s">
        <v>260</v>
      </c>
      <c r="D120" s="6" t="s">
        <v>21</v>
      </c>
      <c r="E120" s="6" t="s">
        <v>22</v>
      </c>
      <c r="F120" s="6" t="s">
        <v>23</v>
      </c>
      <c r="G120" s="6">
        <v>139</v>
      </c>
      <c r="H120" s="6">
        <v>139</v>
      </c>
      <c r="I120" s="6">
        <v>222.4</v>
      </c>
      <c r="J120" s="6">
        <v>16</v>
      </c>
      <c r="K120" s="6">
        <v>0</v>
      </c>
      <c r="L120" s="6">
        <v>97.3</v>
      </c>
      <c r="M120" s="6">
        <v>0</v>
      </c>
      <c r="N120" s="6">
        <v>1</v>
      </c>
      <c r="O120" s="6">
        <v>10111302</v>
      </c>
      <c r="R120" s="6">
        <v>0</v>
      </c>
      <c r="S120" s="7">
        <f>VLOOKUP(A120,exist!B:H,3,FALSE)</f>
        <v>0</v>
      </c>
    </row>
    <row r="121" spans="1:19" s="6" customFormat="1" x14ac:dyDescent="0.35">
      <c r="A121" s="6" t="s">
        <v>261</v>
      </c>
      <c r="B121" s="6" t="s">
        <v>261</v>
      </c>
      <c r="C121" s="6" t="s">
        <v>262</v>
      </c>
      <c r="D121" s="6" t="s">
        <v>21</v>
      </c>
      <c r="E121" s="6" t="s">
        <v>22</v>
      </c>
      <c r="F121" s="6" t="s">
        <v>23</v>
      </c>
      <c r="G121" s="6">
        <v>32.590000000000003</v>
      </c>
      <c r="H121" s="6">
        <v>32.590000000000003</v>
      </c>
      <c r="I121" s="6">
        <v>52.14</v>
      </c>
      <c r="J121" s="6">
        <v>16</v>
      </c>
      <c r="K121" s="6">
        <v>0</v>
      </c>
      <c r="L121" s="6">
        <v>24.14</v>
      </c>
      <c r="M121" s="6">
        <v>0</v>
      </c>
      <c r="N121" s="6">
        <v>1</v>
      </c>
      <c r="O121" s="6">
        <v>10131508</v>
      </c>
      <c r="Q121" s="6" t="s">
        <v>24</v>
      </c>
      <c r="R121" s="6">
        <v>0</v>
      </c>
      <c r="S121" s="7">
        <f>VLOOKUP(A121,exist!B:H,3,FALSE)</f>
        <v>7</v>
      </c>
    </row>
    <row r="122" spans="1:19" s="6" customFormat="1" x14ac:dyDescent="0.35">
      <c r="A122" s="6" t="s">
        <v>263</v>
      </c>
      <c r="C122" s="6" t="s">
        <v>264</v>
      </c>
      <c r="D122" s="6" t="s">
        <v>21</v>
      </c>
      <c r="E122" s="6" t="s">
        <v>22</v>
      </c>
      <c r="F122" s="6" t="s">
        <v>23</v>
      </c>
      <c r="G122" s="6">
        <v>37.24</v>
      </c>
      <c r="H122" s="6">
        <v>37.24</v>
      </c>
      <c r="I122" s="6">
        <v>59.58</v>
      </c>
      <c r="J122" s="6">
        <v>16</v>
      </c>
      <c r="K122" s="6">
        <v>0</v>
      </c>
      <c r="L122" s="6">
        <v>27.59</v>
      </c>
      <c r="M122" s="6">
        <v>0</v>
      </c>
      <c r="N122" s="6">
        <v>1</v>
      </c>
      <c r="O122" s="6">
        <v>10131508</v>
      </c>
      <c r="Q122" s="6" t="s">
        <v>24</v>
      </c>
      <c r="R122" s="6">
        <v>0</v>
      </c>
      <c r="S122" s="7">
        <f>VLOOKUP(A122,exist!B:H,3,FALSE)</f>
        <v>0</v>
      </c>
    </row>
    <row r="123" spans="1:19" s="6" customFormat="1" x14ac:dyDescent="0.35">
      <c r="A123" s="6" t="s">
        <v>265</v>
      </c>
      <c r="C123" s="6" t="s">
        <v>266</v>
      </c>
      <c r="D123" s="6" t="s">
        <v>21</v>
      </c>
      <c r="E123" s="6" t="s">
        <v>22</v>
      </c>
      <c r="F123" s="6" t="s">
        <v>23</v>
      </c>
      <c r="G123" s="6">
        <v>41.9</v>
      </c>
      <c r="H123" s="6">
        <v>41.9</v>
      </c>
      <c r="I123" s="6">
        <v>67.040000000000006</v>
      </c>
      <c r="J123" s="6">
        <v>16</v>
      </c>
      <c r="K123" s="6">
        <v>0</v>
      </c>
      <c r="L123" s="6">
        <v>31.03</v>
      </c>
      <c r="M123" s="6">
        <v>0</v>
      </c>
      <c r="N123" s="6">
        <v>1</v>
      </c>
      <c r="O123" s="6">
        <v>10131508</v>
      </c>
      <c r="Q123" s="6" t="s">
        <v>24</v>
      </c>
      <c r="R123" s="6">
        <v>0</v>
      </c>
      <c r="S123" s="7">
        <f>VLOOKUP(A123,exist!B:H,3,FALSE)</f>
        <v>0</v>
      </c>
    </row>
    <row r="124" spans="1:19" s="6" customFormat="1" x14ac:dyDescent="0.35">
      <c r="A124" s="6" t="s">
        <v>267</v>
      </c>
      <c r="B124" s="6" t="s">
        <v>267</v>
      </c>
      <c r="C124" s="6" t="s">
        <v>268</v>
      </c>
      <c r="D124" s="6" t="s">
        <v>21</v>
      </c>
      <c r="E124" s="6" t="s">
        <v>22</v>
      </c>
      <c r="F124" s="6" t="s">
        <v>23</v>
      </c>
      <c r="G124" s="6">
        <v>45.62</v>
      </c>
      <c r="H124" s="6">
        <v>45.62</v>
      </c>
      <c r="I124" s="6">
        <v>72.989999999999995</v>
      </c>
      <c r="J124" s="6">
        <v>16</v>
      </c>
      <c r="K124" s="6">
        <v>0</v>
      </c>
      <c r="L124" s="6">
        <v>33.79</v>
      </c>
      <c r="M124" s="6">
        <v>0</v>
      </c>
      <c r="N124" s="6">
        <v>1</v>
      </c>
      <c r="O124" s="6">
        <v>10131508</v>
      </c>
      <c r="Q124" s="6" t="s">
        <v>24</v>
      </c>
      <c r="R124" s="6">
        <v>0</v>
      </c>
      <c r="S124" s="7">
        <f>VLOOKUP(A124,exist!B:H,3,FALSE)</f>
        <v>5</v>
      </c>
    </row>
    <row r="125" spans="1:19" s="6" customFormat="1" x14ac:dyDescent="0.35">
      <c r="A125" s="6" t="s">
        <v>269</v>
      </c>
      <c r="B125" s="6" t="s">
        <v>269</v>
      </c>
      <c r="C125" s="6" t="s">
        <v>270</v>
      </c>
      <c r="D125" s="6" t="s">
        <v>21</v>
      </c>
      <c r="E125" s="6" t="s">
        <v>22</v>
      </c>
      <c r="F125" s="6" t="s">
        <v>23</v>
      </c>
      <c r="G125" s="6">
        <v>54</v>
      </c>
      <c r="H125" s="6">
        <v>54</v>
      </c>
      <c r="I125" s="6">
        <v>86.4</v>
      </c>
      <c r="J125" s="6">
        <v>16</v>
      </c>
      <c r="K125" s="6">
        <v>0</v>
      </c>
      <c r="L125" s="6">
        <v>40</v>
      </c>
      <c r="M125" s="6">
        <v>0</v>
      </c>
      <c r="N125" s="6">
        <v>1</v>
      </c>
      <c r="O125" s="6">
        <v>10131508</v>
      </c>
      <c r="Q125" s="6" t="s">
        <v>24</v>
      </c>
      <c r="R125" s="6">
        <v>0</v>
      </c>
      <c r="S125" s="7">
        <f>VLOOKUP(A125,exist!B:H,3,FALSE)</f>
        <v>29</v>
      </c>
    </row>
    <row r="126" spans="1:19" s="6" customFormat="1" x14ac:dyDescent="0.35">
      <c r="A126" s="6" t="s">
        <v>271</v>
      </c>
      <c r="B126" s="6" t="s">
        <v>271</v>
      </c>
      <c r="C126" s="6" t="s">
        <v>272</v>
      </c>
      <c r="D126" s="6" t="s">
        <v>21</v>
      </c>
      <c r="E126" s="6" t="s">
        <v>22</v>
      </c>
      <c r="F126" s="6" t="s">
        <v>23</v>
      </c>
      <c r="G126" s="6">
        <v>60.52</v>
      </c>
      <c r="H126" s="6">
        <v>60.52</v>
      </c>
      <c r="I126" s="6">
        <v>96.83</v>
      </c>
      <c r="J126" s="6">
        <v>16</v>
      </c>
      <c r="K126" s="6">
        <v>0</v>
      </c>
      <c r="L126" s="6">
        <v>44.83</v>
      </c>
      <c r="M126" s="6">
        <v>0</v>
      </c>
      <c r="N126" s="6">
        <v>1</v>
      </c>
      <c r="O126" s="6">
        <v>10131508</v>
      </c>
      <c r="Q126" s="6" t="s">
        <v>24</v>
      </c>
      <c r="R126" s="6">
        <v>0</v>
      </c>
      <c r="S126" s="7">
        <f>VLOOKUP(A126,exist!B:H,3,FALSE)</f>
        <v>23</v>
      </c>
    </row>
    <row r="127" spans="1:19" s="6" customFormat="1" x14ac:dyDescent="0.35">
      <c r="A127" s="6" t="s">
        <v>273</v>
      </c>
      <c r="C127" s="6" t="s">
        <v>274</v>
      </c>
      <c r="D127" s="6" t="s">
        <v>21</v>
      </c>
      <c r="E127" s="6" t="s">
        <v>22</v>
      </c>
      <c r="F127" s="6" t="s">
        <v>23</v>
      </c>
      <c r="G127" s="6">
        <v>72.62</v>
      </c>
      <c r="H127" s="6">
        <v>72.62</v>
      </c>
      <c r="I127" s="6">
        <v>116.19</v>
      </c>
      <c r="J127" s="6">
        <v>16</v>
      </c>
      <c r="K127" s="6">
        <v>0</v>
      </c>
      <c r="L127" s="6">
        <v>53.79</v>
      </c>
      <c r="M127" s="6">
        <v>0</v>
      </c>
      <c r="N127" s="6">
        <v>1</v>
      </c>
      <c r="O127" s="6">
        <v>10131508</v>
      </c>
      <c r="Q127" s="6" t="s">
        <v>24</v>
      </c>
      <c r="R127" s="6">
        <v>0</v>
      </c>
      <c r="S127" s="7">
        <f>VLOOKUP(A127,exist!B:H,3,FALSE)</f>
        <v>0</v>
      </c>
    </row>
    <row r="128" spans="1:19" s="6" customFormat="1" x14ac:dyDescent="0.35">
      <c r="A128" s="6" t="s">
        <v>275</v>
      </c>
      <c r="B128" s="6" t="s">
        <v>275</v>
      </c>
      <c r="C128" s="6" t="s">
        <v>276</v>
      </c>
      <c r="D128" s="6" t="s">
        <v>21</v>
      </c>
      <c r="E128" s="6" t="s">
        <v>22</v>
      </c>
      <c r="F128" s="6" t="s">
        <v>23</v>
      </c>
      <c r="G128" s="6">
        <v>81.93</v>
      </c>
      <c r="H128" s="6">
        <v>81.93</v>
      </c>
      <c r="I128" s="6">
        <v>131.09</v>
      </c>
      <c r="J128" s="6">
        <v>16</v>
      </c>
      <c r="K128" s="6">
        <v>0</v>
      </c>
      <c r="L128" s="6">
        <v>60.69</v>
      </c>
      <c r="M128" s="6">
        <v>0</v>
      </c>
      <c r="N128" s="6">
        <v>1</v>
      </c>
      <c r="O128" s="6">
        <v>10131508</v>
      </c>
      <c r="Q128" s="6" t="s">
        <v>24</v>
      </c>
      <c r="R128" s="6">
        <v>0</v>
      </c>
      <c r="S128" s="7">
        <f>VLOOKUP(A128,exist!B:H,3,FALSE)</f>
        <v>1</v>
      </c>
    </row>
    <row r="129" spans="1:19" s="6" customFormat="1" x14ac:dyDescent="0.35">
      <c r="A129" s="6" t="s">
        <v>277</v>
      </c>
      <c r="B129" s="6" t="s">
        <v>277</v>
      </c>
      <c r="C129" s="6" t="s">
        <v>278</v>
      </c>
      <c r="D129" s="6" t="s">
        <v>21</v>
      </c>
      <c r="E129" s="6" t="s">
        <v>22</v>
      </c>
      <c r="F129" s="6" t="s">
        <v>23</v>
      </c>
      <c r="G129" s="6">
        <v>51.21</v>
      </c>
      <c r="H129" s="6">
        <v>51.21</v>
      </c>
      <c r="I129" s="6">
        <v>81.94</v>
      </c>
      <c r="J129" s="6">
        <v>16</v>
      </c>
      <c r="K129" s="6">
        <v>0</v>
      </c>
      <c r="L129" s="6">
        <v>37.93</v>
      </c>
      <c r="M129" s="6">
        <v>0</v>
      </c>
      <c r="N129" s="6">
        <v>1</v>
      </c>
      <c r="O129" s="6">
        <v>10131508</v>
      </c>
      <c r="Q129" s="6" t="s">
        <v>24</v>
      </c>
      <c r="R129" s="6">
        <v>10</v>
      </c>
      <c r="S129" s="7">
        <f>VLOOKUP(A129,exist!B:H,3,FALSE)</f>
        <v>21</v>
      </c>
    </row>
    <row r="130" spans="1:19" s="6" customFormat="1" x14ac:dyDescent="0.35">
      <c r="A130" s="6" t="s">
        <v>279</v>
      </c>
      <c r="B130" s="6" t="s">
        <v>279</v>
      </c>
      <c r="C130" s="6" t="s">
        <v>280</v>
      </c>
      <c r="D130" s="6" t="s">
        <v>21</v>
      </c>
      <c r="E130" s="6" t="s">
        <v>22</v>
      </c>
      <c r="F130" s="6" t="s">
        <v>23</v>
      </c>
      <c r="G130" s="6">
        <v>54</v>
      </c>
      <c r="H130" s="6">
        <v>54</v>
      </c>
      <c r="I130" s="6">
        <v>86.4</v>
      </c>
      <c r="J130" s="6">
        <v>16</v>
      </c>
      <c r="K130" s="6">
        <v>0</v>
      </c>
      <c r="L130" s="6">
        <v>40</v>
      </c>
      <c r="M130" s="6">
        <v>0</v>
      </c>
      <c r="N130" s="6">
        <v>1</v>
      </c>
      <c r="O130" s="6">
        <v>10131508</v>
      </c>
      <c r="Q130" s="6" t="s">
        <v>24</v>
      </c>
      <c r="R130" s="6">
        <v>10</v>
      </c>
      <c r="S130" s="7">
        <f>VLOOKUP(A130,exist!B:H,3,FALSE)</f>
        <v>29</v>
      </c>
    </row>
    <row r="131" spans="1:19" s="6" customFormat="1" x14ac:dyDescent="0.35">
      <c r="A131" s="6" t="s">
        <v>281</v>
      </c>
      <c r="B131" s="6" t="s">
        <v>281</v>
      </c>
      <c r="C131" s="6" t="s">
        <v>282</v>
      </c>
      <c r="D131" s="6" t="s">
        <v>21</v>
      </c>
      <c r="E131" s="6" t="s">
        <v>22</v>
      </c>
      <c r="F131" s="6" t="s">
        <v>23</v>
      </c>
      <c r="G131" s="6">
        <v>56.79</v>
      </c>
      <c r="H131" s="6">
        <v>56.79</v>
      </c>
      <c r="I131" s="6">
        <v>90.86</v>
      </c>
      <c r="J131" s="6">
        <v>16</v>
      </c>
      <c r="K131" s="6">
        <v>0</v>
      </c>
      <c r="L131" s="6">
        <v>42.07</v>
      </c>
      <c r="M131" s="6">
        <v>0</v>
      </c>
      <c r="N131" s="6">
        <v>1</v>
      </c>
      <c r="O131" s="6">
        <v>10131508</v>
      </c>
      <c r="Q131" s="6" t="s">
        <v>24</v>
      </c>
      <c r="R131" s="6">
        <v>10</v>
      </c>
      <c r="S131" s="7">
        <f>VLOOKUP(A131,exist!B:H,3,FALSE)</f>
        <v>24</v>
      </c>
    </row>
    <row r="132" spans="1:19" s="6" customFormat="1" x14ac:dyDescent="0.35">
      <c r="A132" s="6" t="s">
        <v>283</v>
      </c>
      <c r="B132" s="6" t="s">
        <v>283</v>
      </c>
      <c r="C132" s="6" t="s">
        <v>284</v>
      </c>
      <c r="D132" s="6" t="s">
        <v>21</v>
      </c>
      <c r="E132" s="6" t="s">
        <v>22</v>
      </c>
      <c r="F132" s="6" t="s">
        <v>23</v>
      </c>
      <c r="G132" s="6">
        <v>61.45</v>
      </c>
      <c r="H132" s="6">
        <v>61.45</v>
      </c>
      <c r="I132" s="6">
        <v>98.32</v>
      </c>
      <c r="J132" s="6">
        <v>16</v>
      </c>
      <c r="K132" s="6">
        <v>0</v>
      </c>
      <c r="L132" s="6">
        <v>45.52</v>
      </c>
      <c r="M132" s="6">
        <v>0</v>
      </c>
      <c r="N132" s="6">
        <v>1</v>
      </c>
      <c r="O132" s="6">
        <v>10131508</v>
      </c>
      <c r="Q132" s="6" t="s">
        <v>24</v>
      </c>
      <c r="R132" s="6">
        <v>10</v>
      </c>
      <c r="S132" s="7">
        <f>VLOOKUP(A132,exist!B:H,3,FALSE)</f>
        <v>26</v>
      </c>
    </row>
    <row r="133" spans="1:19" s="6" customFormat="1" x14ac:dyDescent="0.35">
      <c r="A133" s="6" t="s">
        <v>285</v>
      </c>
      <c r="B133" s="6" t="s">
        <v>285</v>
      </c>
      <c r="C133" s="6" t="s">
        <v>286</v>
      </c>
      <c r="D133" s="6" t="s">
        <v>21</v>
      </c>
      <c r="E133" s="6" t="s">
        <v>22</v>
      </c>
      <c r="F133" s="6" t="s">
        <v>23</v>
      </c>
      <c r="G133" s="6">
        <v>65.17</v>
      </c>
      <c r="H133" s="6">
        <v>65.17</v>
      </c>
      <c r="I133" s="6">
        <v>104.27</v>
      </c>
      <c r="J133" s="6">
        <v>16</v>
      </c>
      <c r="K133" s="6">
        <v>0</v>
      </c>
      <c r="L133" s="6">
        <v>48.28</v>
      </c>
      <c r="M133" s="6">
        <v>0</v>
      </c>
      <c r="N133" s="6">
        <v>1</v>
      </c>
      <c r="O133" s="6">
        <v>10131508</v>
      </c>
      <c r="Q133" s="6" t="s">
        <v>24</v>
      </c>
      <c r="R133" s="6">
        <v>10</v>
      </c>
      <c r="S133" s="7">
        <f>VLOOKUP(A133,exist!B:H,3,FALSE)</f>
        <v>24</v>
      </c>
    </row>
    <row r="134" spans="1:19" s="6" customFormat="1" x14ac:dyDescent="0.35">
      <c r="A134" s="6" t="s">
        <v>287</v>
      </c>
      <c r="B134" s="6" t="s">
        <v>287</v>
      </c>
      <c r="C134" s="6" t="s">
        <v>288</v>
      </c>
      <c r="D134" s="6" t="s">
        <v>21</v>
      </c>
      <c r="E134" s="6" t="s">
        <v>22</v>
      </c>
      <c r="F134" s="6" t="s">
        <v>23</v>
      </c>
      <c r="G134" s="6">
        <v>70.760000000000005</v>
      </c>
      <c r="H134" s="6">
        <v>70.760000000000005</v>
      </c>
      <c r="I134" s="6">
        <v>113.22</v>
      </c>
      <c r="J134" s="6">
        <v>16</v>
      </c>
      <c r="K134" s="6">
        <v>0</v>
      </c>
      <c r="L134" s="6">
        <v>52.41</v>
      </c>
      <c r="M134" s="6">
        <v>0</v>
      </c>
      <c r="N134" s="6">
        <v>1</v>
      </c>
      <c r="O134" s="6">
        <v>10131508</v>
      </c>
      <c r="Q134" s="6" t="s">
        <v>24</v>
      </c>
      <c r="R134" s="6">
        <v>10</v>
      </c>
      <c r="S134" s="7">
        <f>VLOOKUP(A134,exist!B:H,3,FALSE)</f>
        <v>22</v>
      </c>
    </row>
    <row r="135" spans="1:19" s="6" customFormat="1" x14ac:dyDescent="0.35">
      <c r="A135" s="6" t="s">
        <v>289</v>
      </c>
      <c r="B135" s="6" t="s">
        <v>289</v>
      </c>
      <c r="C135" s="6" t="s">
        <v>290</v>
      </c>
      <c r="D135" s="6" t="s">
        <v>21</v>
      </c>
      <c r="E135" s="6" t="s">
        <v>22</v>
      </c>
      <c r="F135" s="6" t="s">
        <v>23</v>
      </c>
      <c r="G135" s="6">
        <v>81.93</v>
      </c>
      <c r="H135" s="6">
        <v>81.93</v>
      </c>
      <c r="I135" s="6">
        <v>131.09</v>
      </c>
      <c r="J135" s="6">
        <v>16</v>
      </c>
      <c r="K135" s="6">
        <v>0</v>
      </c>
      <c r="L135" s="6">
        <v>60.69</v>
      </c>
      <c r="M135" s="6">
        <v>0</v>
      </c>
      <c r="N135" s="6">
        <v>1</v>
      </c>
      <c r="O135" s="6">
        <v>10131508</v>
      </c>
      <c r="Q135" s="6" t="s">
        <v>24</v>
      </c>
      <c r="R135" s="6">
        <v>10</v>
      </c>
      <c r="S135" s="7">
        <f>VLOOKUP(A135,exist!B:H,3,FALSE)</f>
        <v>25</v>
      </c>
    </row>
    <row r="136" spans="1:19" s="6" customFormat="1" x14ac:dyDescent="0.35">
      <c r="A136" s="6" t="s">
        <v>291</v>
      </c>
      <c r="B136" s="6" t="s">
        <v>291</v>
      </c>
      <c r="C136" s="6" t="s">
        <v>292</v>
      </c>
      <c r="D136" s="6" t="s">
        <v>21</v>
      </c>
      <c r="E136" s="6" t="s">
        <v>22</v>
      </c>
      <c r="F136" s="6" t="s">
        <v>23</v>
      </c>
      <c r="G136" s="6">
        <v>89.38</v>
      </c>
      <c r="H136" s="6">
        <v>89.38</v>
      </c>
      <c r="I136" s="6">
        <v>143.01</v>
      </c>
      <c r="J136" s="6">
        <v>16</v>
      </c>
      <c r="K136" s="6">
        <v>0</v>
      </c>
      <c r="L136" s="6">
        <v>66.209999999999994</v>
      </c>
      <c r="M136" s="6">
        <v>0</v>
      </c>
      <c r="N136" s="6">
        <v>1</v>
      </c>
      <c r="O136" s="6">
        <v>10131508</v>
      </c>
      <c r="Q136" s="6" t="s">
        <v>24</v>
      </c>
      <c r="R136" s="6">
        <v>10</v>
      </c>
      <c r="S136" s="7">
        <f>VLOOKUP(A136,exist!B:H,3,FALSE)</f>
        <v>26</v>
      </c>
    </row>
    <row r="137" spans="1:19" s="6" customFormat="1" x14ac:dyDescent="0.35">
      <c r="A137" s="6" t="s">
        <v>293</v>
      </c>
      <c r="B137" s="6" t="s">
        <v>293</v>
      </c>
      <c r="C137" s="6" t="s">
        <v>294</v>
      </c>
      <c r="D137" s="6" t="s">
        <v>21</v>
      </c>
      <c r="E137" s="6" t="s">
        <v>22</v>
      </c>
      <c r="F137" s="6" t="s">
        <v>23</v>
      </c>
      <c r="G137" s="6">
        <v>78.209999999999994</v>
      </c>
      <c r="H137" s="6">
        <v>78.209999999999994</v>
      </c>
      <c r="I137" s="6">
        <v>125.14</v>
      </c>
      <c r="J137" s="6">
        <v>16</v>
      </c>
      <c r="K137" s="6">
        <v>0</v>
      </c>
      <c r="L137" s="6">
        <v>58.66</v>
      </c>
      <c r="M137" s="6">
        <v>0</v>
      </c>
      <c r="N137" s="6">
        <v>1</v>
      </c>
      <c r="O137" s="6">
        <v>10131508</v>
      </c>
      <c r="Q137" s="6" t="s">
        <v>24</v>
      </c>
      <c r="R137" s="6">
        <v>5</v>
      </c>
      <c r="S137" s="7">
        <f>VLOOKUP(A137,exist!B:H,3,FALSE)</f>
        <v>4</v>
      </c>
    </row>
    <row r="138" spans="1:19" s="6" customFormat="1" x14ac:dyDescent="0.35">
      <c r="A138" s="6" t="s">
        <v>295</v>
      </c>
      <c r="B138" s="6" t="s">
        <v>295</v>
      </c>
      <c r="C138" s="6" t="s">
        <v>296</v>
      </c>
      <c r="D138" s="6" t="s">
        <v>21</v>
      </c>
      <c r="E138" s="6" t="s">
        <v>22</v>
      </c>
      <c r="F138" s="6" t="s">
        <v>23</v>
      </c>
      <c r="G138" s="6">
        <v>90.78</v>
      </c>
      <c r="H138" s="6">
        <v>90.78</v>
      </c>
      <c r="I138" s="6">
        <v>145.25</v>
      </c>
      <c r="J138" s="6">
        <v>16</v>
      </c>
      <c r="K138" s="6">
        <v>0</v>
      </c>
      <c r="L138" s="6">
        <v>68.09</v>
      </c>
      <c r="M138" s="6">
        <v>0</v>
      </c>
      <c r="N138" s="6">
        <v>1</v>
      </c>
      <c r="O138" s="6">
        <v>10131508</v>
      </c>
      <c r="Q138" s="6" t="s">
        <v>24</v>
      </c>
      <c r="R138" s="6">
        <v>5</v>
      </c>
      <c r="S138" s="7">
        <f>VLOOKUP(A138,exist!B:H,3,FALSE)</f>
        <v>5</v>
      </c>
    </row>
    <row r="139" spans="1:19" s="6" customFormat="1" x14ac:dyDescent="0.35">
      <c r="A139" s="6" t="s">
        <v>297</v>
      </c>
      <c r="B139" s="6" t="s">
        <v>297</v>
      </c>
      <c r="C139" s="6" t="s">
        <v>298</v>
      </c>
      <c r="D139" s="6" t="s">
        <v>21</v>
      </c>
      <c r="E139" s="6" t="s">
        <v>22</v>
      </c>
      <c r="F139" s="6" t="s">
        <v>23</v>
      </c>
      <c r="G139" s="6">
        <v>127.09</v>
      </c>
      <c r="H139" s="6">
        <v>127.09</v>
      </c>
      <c r="I139" s="6">
        <v>203.34</v>
      </c>
      <c r="J139" s="6">
        <v>16</v>
      </c>
      <c r="K139" s="6">
        <v>0</v>
      </c>
      <c r="L139" s="6">
        <v>95.32</v>
      </c>
      <c r="M139" s="6">
        <v>0</v>
      </c>
      <c r="N139" s="6">
        <v>1</v>
      </c>
      <c r="O139" s="6">
        <v>10131508</v>
      </c>
      <c r="Q139" s="6" t="s">
        <v>24</v>
      </c>
      <c r="R139" s="6">
        <v>5</v>
      </c>
      <c r="S139" s="7">
        <f>VLOOKUP(A139,exist!B:H,3,FALSE)</f>
        <v>3</v>
      </c>
    </row>
    <row r="140" spans="1:19" s="6" customFormat="1" x14ac:dyDescent="0.35">
      <c r="A140" s="6" t="s">
        <v>299</v>
      </c>
      <c r="B140" s="6" t="s">
        <v>299</v>
      </c>
      <c r="C140" s="6" t="s">
        <v>300</v>
      </c>
      <c r="D140" s="6" t="s">
        <v>21</v>
      </c>
      <c r="E140" s="6" t="s">
        <v>22</v>
      </c>
      <c r="F140" s="6" t="s">
        <v>23</v>
      </c>
      <c r="G140" s="6">
        <v>160.6</v>
      </c>
      <c r="H140" s="6">
        <v>160.6</v>
      </c>
      <c r="I140" s="6">
        <v>256.95999999999998</v>
      </c>
      <c r="J140" s="6">
        <v>16</v>
      </c>
      <c r="K140" s="6">
        <v>0</v>
      </c>
      <c r="L140" s="6">
        <v>120.45</v>
      </c>
      <c r="M140" s="6">
        <v>0</v>
      </c>
      <c r="N140" s="6">
        <v>1</v>
      </c>
      <c r="O140" s="6">
        <v>10131508</v>
      </c>
      <c r="Q140" s="6" t="s">
        <v>24</v>
      </c>
      <c r="R140" s="6">
        <v>5</v>
      </c>
      <c r="S140" s="7">
        <f>VLOOKUP(A140,exist!B:H,3,FALSE)</f>
        <v>5</v>
      </c>
    </row>
    <row r="141" spans="1:19" s="6" customFormat="1" x14ac:dyDescent="0.35">
      <c r="A141" s="6" t="s">
        <v>301</v>
      </c>
      <c r="B141" s="6" t="s">
        <v>299</v>
      </c>
      <c r="C141" s="6" t="s">
        <v>302</v>
      </c>
      <c r="D141" s="6" t="s">
        <v>21</v>
      </c>
      <c r="E141" s="6" t="s">
        <v>22</v>
      </c>
      <c r="F141" s="6" t="s">
        <v>23</v>
      </c>
      <c r="G141" s="6">
        <v>233.22</v>
      </c>
      <c r="H141" s="6">
        <v>233.22</v>
      </c>
      <c r="I141" s="6">
        <v>373.15</v>
      </c>
      <c r="J141" s="6">
        <v>16</v>
      </c>
      <c r="K141" s="6">
        <v>0</v>
      </c>
      <c r="L141" s="6">
        <v>174.92</v>
      </c>
      <c r="M141" s="6">
        <v>0</v>
      </c>
      <c r="N141" s="6">
        <v>1</v>
      </c>
      <c r="O141" s="6">
        <v>10131508</v>
      </c>
      <c r="Q141" s="6" t="s">
        <v>24</v>
      </c>
      <c r="R141" s="6">
        <v>5</v>
      </c>
      <c r="S141" s="7">
        <f>VLOOKUP(A141,exist!B:H,3,FALSE)</f>
        <v>4</v>
      </c>
    </row>
    <row r="142" spans="1:19" s="8" customFormat="1" x14ac:dyDescent="0.35">
      <c r="A142" s="8" t="s">
        <v>303</v>
      </c>
      <c r="B142" s="8" t="s">
        <v>303</v>
      </c>
      <c r="C142" s="8" t="s">
        <v>304</v>
      </c>
      <c r="D142" s="8" t="s">
        <v>21</v>
      </c>
      <c r="E142" s="8" t="s">
        <v>22</v>
      </c>
      <c r="F142" s="8" t="s">
        <v>23</v>
      </c>
      <c r="G142" s="8">
        <v>69.83</v>
      </c>
      <c r="H142" s="8">
        <v>69.83</v>
      </c>
      <c r="I142" s="8">
        <v>111.73</v>
      </c>
      <c r="J142" s="8">
        <v>16</v>
      </c>
      <c r="K142" s="8">
        <v>0</v>
      </c>
      <c r="L142" s="8">
        <v>52.37</v>
      </c>
      <c r="M142" s="8">
        <v>0</v>
      </c>
      <c r="N142" s="8">
        <v>1</v>
      </c>
      <c r="O142" s="8">
        <v>10131508</v>
      </c>
      <c r="Q142" s="8" t="s">
        <v>24</v>
      </c>
      <c r="R142" s="8">
        <v>6</v>
      </c>
      <c r="S142" s="9">
        <f>VLOOKUP(A142,exist!B:H,3,FALSE)</f>
        <v>6</v>
      </c>
    </row>
    <row r="143" spans="1:19" s="8" customFormat="1" x14ac:dyDescent="0.35">
      <c r="A143" s="8" t="s">
        <v>305</v>
      </c>
      <c r="B143" s="8" t="s">
        <v>305</v>
      </c>
      <c r="C143" s="8" t="s">
        <v>306</v>
      </c>
      <c r="D143" s="8" t="s">
        <v>21</v>
      </c>
      <c r="E143" s="8" t="s">
        <v>22</v>
      </c>
      <c r="F143" s="8" t="s">
        <v>23</v>
      </c>
      <c r="G143" s="8">
        <v>82.4</v>
      </c>
      <c r="H143" s="8">
        <v>82.4</v>
      </c>
      <c r="I143" s="8">
        <v>131.84</v>
      </c>
      <c r="J143" s="8">
        <v>16</v>
      </c>
      <c r="K143" s="8">
        <v>0</v>
      </c>
      <c r="L143" s="8">
        <v>61.8</v>
      </c>
      <c r="M143" s="8">
        <v>0</v>
      </c>
      <c r="N143" s="8">
        <v>1</v>
      </c>
      <c r="O143" s="8">
        <v>10131508</v>
      </c>
      <c r="Q143" s="8" t="s">
        <v>24</v>
      </c>
      <c r="R143" s="8">
        <v>6</v>
      </c>
      <c r="S143" s="9">
        <f>VLOOKUP(A143,exist!B:H,3,FALSE)</f>
        <v>4</v>
      </c>
    </row>
    <row r="144" spans="1:19" s="8" customFormat="1" x14ac:dyDescent="0.35">
      <c r="A144" s="8" t="s">
        <v>307</v>
      </c>
      <c r="B144" s="8" t="s">
        <v>307</v>
      </c>
      <c r="C144" s="8" t="s">
        <v>308</v>
      </c>
      <c r="D144" s="8" t="s">
        <v>21</v>
      </c>
      <c r="E144" s="8" t="s">
        <v>22</v>
      </c>
      <c r="F144" s="8" t="s">
        <v>23</v>
      </c>
      <c r="G144" s="8">
        <v>116.38</v>
      </c>
      <c r="H144" s="8">
        <v>116.38</v>
      </c>
      <c r="I144" s="8">
        <v>186.21</v>
      </c>
      <c r="J144" s="8">
        <v>16</v>
      </c>
      <c r="K144" s="8">
        <v>0</v>
      </c>
      <c r="L144" s="8">
        <v>87.29</v>
      </c>
      <c r="M144" s="8">
        <v>0</v>
      </c>
      <c r="N144" s="8">
        <v>1</v>
      </c>
      <c r="O144" s="8">
        <v>10131508</v>
      </c>
      <c r="Q144" s="8" t="s">
        <v>24</v>
      </c>
      <c r="R144" s="8">
        <v>6</v>
      </c>
      <c r="S144" s="9">
        <f>VLOOKUP(A144,exist!B:H,3,FALSE)</f>
        <v>4</v>
      </c>
    </row>
    <row r="145" spans="1:19" s="8" customFormat="1" x14ac:dyDescent="0.35">
      <c r="A145" s="8" t="s">
        <v>309</v>
      </c>
      <c r="B145" s="8" t="s">
        <v>309</v>
      </c>
      <c r="C145" s="8" t="s">
        <v>310</v>
      </c>
      <c r="D145" s="8" t="s">
        <v>21</v>
      </c>
      <c r="E145" s="8" t="s">
        <v>22</v>
      </c>
      <c r="F145" s="8" t="s">
        <v>23</v>
      </c>
      <c r="G145" s="8">
        <v>146.16999999999999</v>
      </c>
      <c r="H145" s="8">
        <v>146.16999999999999</v>
      </c>
      <c r="I145" s="8">
        <v>233.87</v>
      </c>
      <c r="J145" s="8">
        <v>16</v>
      </c>
      <c r="K145" s="8">
        <v>0</v>
      </c>
      <c r="L145" s="8">
        <v>109.63</v>
      </c>
      <c r="M145" s="8">
        <v>0</v>
      </c>
      <c r="N145" s="8">
        <v>1</v>
      </c>
      <c r="O145" s="8">
        <v>10131508</v>
      </c>
      <c r="Q145" s="8" t="s">
        <v>24</v>
      </c>
      <c r="R145" s="8">
        <v>6</v>
      </c>
      <c r="S145" s="9">
        <f>VLOOKUP(A145,exist!B:H,3,FALSE)</f>
        <v>2</v>
      </c>
    </row>
    <row r="146" spans="1:19" s="8" customFormat="1" x14ac:dyDescent="0.35">
      <c r="A146" s="8" t="s">
        <v>311</v>
      </c>
      <c r="B146" s="8" t="s">
        <v>311</v>
      </c>
      <c r="C146" s="8" t="s">
        <v>312</v>
      </c>
      <c r="D146" s="8" t="s">
        <v>21</v>
      </c>
      <c r="E146" s="8" t="s">
        <v>22</v>
      </c>
      <c r="F146" s="8" t="s">
        <v>23</v>
      </c>
      <c r="G146" s="8">
        <v>210.88</v>
      </c>
      <c r="H146" s="8">
        <v>210.88</v>
      </c>
      <c r="I146" s="8">
        <v>337.41</v>
      </c>
      <c r="J146" s="8">
        <v>16</v>
      </c>
      <c r="K146" s="8">
        <v>0</v>
      </c>
      <c r="L146" s="8">
        <v>158.16</v>
      </c>
      <c r="M146" s="8">
        <v>0</v>
      </c>
      <c r="N146" s="8">
        <v>1</v>
      </c>
      <c r="O146" s="8">
        <v>10131508</v>
      </c>
      <c r="Q146" s="8" t="s">
        <v>24</v>
      </c>
      <c r="R146" s="8">
        <v>6</v>
      </c>
      <c r="S146" s="9">
        <f>VLOOKUP(A146,exist!B:H,3,FALSE)</f>
        <v>1</v>
      </c>
    </row>
    <row r="147" spans="1:19" s="8" customFormat="1" x14ac:dyDescent="0.35">
      <c r="A147" s="8" t="s">
        <v>313</v>
      </c>
      <c r="B147" s="8" t="s">
        <v>313</v>
      </c>
      <c r="C147" s="8" t="s">
        <v>314</v>
      </c>
      <c r="D147" s="8" t="s">
        <v>21</v>
      </c>
      <c r="E147" s="8" t="s">
        <v>22</v>
      </c>
      <c r="F147" s="8" t="s">
        <v>23</v>
      </c>
      <c r="G147" s="8">
        <v>97.76</v>
      </c>
      <c r="H147" s="8">
        <v>97.76</v>
      </c>
      <c r="I147" s="8">
        <v>156.41999999999999</v>
      </c>
      <c r="J147" s="8">
        <v>16</v>
      </c>
      <c r="K147" s="8">
        <v>0</v>
      </c>
      <c r="L147" s="8">
        <v>73.319999999999993</v>
      </c>
      <c r="M147" s="8">
        <v>0</v>
      </c>
      <c r="N147" s="8">
        <v>1</v>
      </c>
      <c r="O147" s="8">
        <v>10131508</v>
      </c>
      <c r="Q147" s="8" t="s">
        <v>24</v>
      </c>
      <c r="R147" s="8">
        <v>10</v>
      </c>
      <c r="S147" s="9">
        <f>VLOOKUP(A147,exist!B:H,3,FALSE)</f>
        <v>21</v>
      </c>
    </row>
    <row r="148" spans="1:19" s="8" customFormat="1" x14ac:dyDescent="0.35">
      <c r="A148" s="8" t="s">
        <v>315</v>
      </c>
      <c r="B148" s="8" t="s">
        <v>315</v>
      </c>
      <c r="C148" s="8" t="s">
        <v>316</v>
      </c>
      <c r="D148" s="8" t="s">
        <v>21</v>
      </c>
      <c r="E148" s="8" t="s">
        <v>22</v>
      </c>
      <c r="F148" s="8" t="s">
        <v>23</v>
      </c>
      <c r="G148" s="8">
        <v>132.21</v>
      </c>
      <c r="H148" s="8">
        <v>132.21</v>
      </c>
      <c r="I148" s="8">
        <v>211.54</v>
      </c>
      <c r="J148" s="8">
        <v>16</v>
      </c>
      <c r="K148" s="8">
        <v>0</v>
      </c>
      <c r="L148" s="8">
        <v>99.16</v>
      </c>
      <c r="M148" s="8">
        <v>0</v>
      </c>
      <c r="N148" s="8">
        <v>1</v>
      </c>
      <c r="O148" s="8">
        <v>10131508</v>
      </c>
      <c r="Q148" s="8" t="s">
        <v>24</v>
      </c>
      <c r="R148" s="8">
        <v>10</v>
      </c>
      <c r="S148" s="9">
        <f>VLOOKUP(A148,exist!B:H,3,FALSE)</f>
        <v>4</v>
      </c>
    </row>
    <row r="149" spans="1:19" s="8" customFormat="1" x14ac:dyDescent="0.35">
      <c r="A149" s="8" t="s">
        <v>317</v>
      </c>
      <c r="B149" s="8" t="s">
        <v>317</v>
      </c>
      <c r="C149" s="8" t="s">
        <v>318</v>
      </c>
      <c r="D149" s="8" t="s">
        <v>21</v>
      </c>
      <c r="E149" s="8" t="s">
        <v>22</v>
      </c>
      <c r="F149" s="8" t="s">
        <v>23</v>
      </c>
      <c r="G149" s="8">
        <v>154.55000000000001</v>
      </c>
      <c r="H149" s="8">
        <v>154.55000000000001</v>
      </c>
      <c r="I149" s="8">
        <v>247.28</v>
      </c>
      <c r="J149" s="8">
        <v>16</v>
      </c>
      <c r="K149" s="8">
        <v>0</v>
      </c>
      <c r="L149" s="8">
        <v>115.91</v>
      </c>
      <c r="M149" s="8">
        <v>0</v>
      </c>
      <c r="N149" s="8">
        <v>1</v>
      </c>
      <c r="O149" s="8">
        <v>10131508</v>
      </c>
      <c r="Q149" s="8" t="s">
        <v>24</v>
      </c>
      <c r="R149" s="8">
        <v>10</v>
      </c>
      <c r="S149" s="9">
        <f>VLOOKUP(A149,exist!B:H,3,FALSE)</f>
        <v>4</v>
      </c>
    </row>
    <row r="150" spans="1:19" s="8" customFormat="1" x14ac:dyDescent="0.35">
      <c r="A150" s="8" t="s">
        <v>319</v>
      </c>
      <c r="B150" s="8" t="s">
        <v>319</v>
      </c>
      <c r="C150" s="8" t="s">
        <v>320</v>
      </c>
      <c r="D150" s="8" t="s">
        <v>21</v>
      </c>
      <c r="E150" s="8" t="s">
        <v>22</v>
      </c>
      <c r="F150" s="8" t="s">
        <v>23</v>
      </c>
      <c r="G150" s="8">
        <v>270</v>
      </c>
      <c r="H150" s="8">
        <v>270</v>
      </c>
      <c r="I150" s="8">
        <v>432</v>
      </c>
      <c r="J150" s="8">
        <v>16</v>
      </c>
      <c r="K150" s="8">
        <v>0</v>
      </c>
      <c r="L150" s="8">
        <v>202.5</v>
      </c>
      <c r="M150" s="8">
        <v>0</v>
      </c>
      <c r="N150" s="8">
        <v>1</v>
      </c>
      <c r="O150" s="8">
        <v>10131508</v>
      </c>
      <c r="Q150" s="8" t="s">
        <v>24</v>
      </c>
      <c r="R150" s="8">
        <v>10</v>
      </c>
      <c r="S150" s="9">
        <f>VLOOKUP(A150,exist!B:H,3,FALSE)</f>
        <v>4</v>
      </c>
    </row>
    <row r="151" spans="1:19" x14ac:dyDescent="0.35">
      <c r="A151" t="s">
        <v>321</v>
      </c>
      <c r="B151" t="s">
        <v>321</v>
      </c>
      <c r="C151" t="s">
        <v>322</v>
      </c>
      <c r="D151" t="s">
        <v>21</v>
      </c>
      <c r="E151" t="s">
        <v>22</v>
      </c>
      <c r="F151" t="s">
        <v>23</v>
      </c>
      <c r="G151">
        <v>74.48</v>
      </c>
      <c r="H151">
        <v>74.48</v>
      </c>
      <c r="I151">
        <v>119.17</v>
      </c>
      <c r="J151">
        <v>16</v>
      </c>
      <c r="K151">
        <v>0</v>
      </c>
      <c r="L151">
        <v>55.17</v>
      </c>
      <c r="M151">
        <v>0</v>
      </c>
      <c r="N151">
        <v>1</v>
      </c>
      <c r="O151">
        <v>10131508</v>
      </c>
      <c r="Q151" t="s">
        <v>24</v>
      </c>
      <c r="R151" s="8">
        <v>0</v>
      </c>
      <c r="S151" s="3">
        <f>VLOOKUP(A151,exist!B:H,3,FALSE)</f>
        <v>1</v>
      </c>
    </row>
    <row r="152" spans="1:19" x14ac:dyDescent="0.35">
      <c r="A152" t="s">
        <v>323</v>
      </c>
      <c r="B152" t="s">
        <v>323</v>
      </c>
      <c r="C152" t="s">
        <v>324</v>
      </c>
      <c r="D152" t="s">
        <v>21</v>
      </c>
      <c r="E152" t="s">
        <v>22</v>
      </c>
      <c r="F152" t="s">
        <v>23</v>
      </c>
      <c r="G152">
        <v>116.38</v>
      </c>
      <c r="H152">
        <v>116.38</v>
      </c>
      <c r="I152">
        <v>186.21</v>
      </c>
      <c r="J152">
        <v>16</v>
      </c>
      <c r="K152">
        <v>0</v>
      </c>
      <c r="L152">
        <v>86.21</v>
      </c>
      <c r="M152">
        <v>0</v>
      </c>
      <c r="N152">
        <v>1</v>
      </c>
      <c r="O152">
        <v>10131508</v>
      </c>
      <c r="Q152" t="s">
        <v>24</v>
      </c>
      <c r="R152" s="8">
        <v>0</v>
      </c>
      <c r="S152" s="3">
        <f>VLOOKUP(A152,exist!B:H,3,FALSE)</f>
        <v>0</v>
      </c>
    </row>
    <row r="153" spans="1:19" x14ac:dyDescent="0.35">
      <c r="A153" t="s">
        <v>325</v>
      </c>
      <c r="B153" t="s">
        <v>325</v>
      </c>
      <c r="C153" t="s">
        <v>326</v>
      </c>
      <c r="D153" t="s">
        <v>21</v>
      </c>
      <c r="E153" t="s">
        <v>22</v>
      </c>
      <c r="F153" t="s">
        <v>23</v>
      </c>
      <c r="G153">
        <v>181.55</v>
      </c>
      <c r="H153">
        <v>181.55</v>
      </c>
      <c r="I153">
        <v>290.48</v>
      </c>
      <c r="J153">
        <v>16</v>
      </c>
      <c r="K153">
        <v>0</v>
      </c>
      <c r="L153">
        <v>134.47999999999999</v>
      </c>
      <c r="M153">
        <v>0</v>
      </c>
      <c r="N153">
        <v>1</v>
      </c>
      <c r="O153">
        <v>10131508</v>
      </c>
      <c r="Q153" t="s">
        <v>24</v>
      </c>
      <c r="R153" s="8">
        <v>0</v>
      </c>
      <c r="S153" s="3">
        <f>VLOOKUP(A153,exist!B:H,3,FALSE)</f>
        <v>1</v>
      </c>
    </row>
    <row r="154" spans="1:19" x14ac:dyDescent="0.35">
      <c r="A154" t="s">
        <v>327</v>
      </c>
      <c r="B154" t="s">
        <v>327</v>
      </c>
      <c r="C154" t="s">
        <v>328</v>
      </c>
      <c r="D154" t="s">
        <v>21</v>
      </c>
      <c r="E154" t="s">
        <v>22</v>
      </c>
      <c r="F154" t="s">
        <v>23</v>
      </c>
      <c r="G154">
        <v>270</v>
      </c>
      <c r="H154">
        <v>270</v>
      </c>
      <c r="I154">
        <v>432</v>
      </c>
      <c r="J154">
        <v>16</v>
      </c>
      <c r="K154">
        <v>0</v>
      </c>
      <c r="L154">
        <v>200</v>
      </c>
      <c r="M154">
        <v>0</v>
      </c>
      <c r="N154">
        <v>1</v>
      </c>
      <c r="O154">
        <v>10131508</v>
      </c>
      <c r="Q154" t="s">
        <v>24</v>
      </c>
      <c r="R154" s="8">
        <v>0</v>
      </c>
      <c r="S154" s="3">
        <f>VLOOKUP(A154,exist!B:H,3,FALSE)</f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909E3-AADC-4C5C-BC8F-A2D9410ADFF9}">
  <dimension ref="A1:S154"/>
  <sheetViews>
    <sheetView tabSelected="1" workbookViewId="0">
      <selection activeCell="C12" sqref="C12"/>
    </sheetView>
  </sheetViews>
  <sheetFormatPr baseColWidth="10" defaultColWidth="8.7265625" defaultRowHeight="14.5" x14ac:dyDescent="0.35"/>
  <cols>
    <col min="1" max="1" width="15.453125" style="10" bestFit="1" customWidth="1"/>
    <col min="2" max="2" width="9.54296875" style="10" bestFit="1" customWidth="1"/>
    <col min="3" max="3" width="47.26953125" style="10" bestFit="1" customWidth="1"/>
    <col min="4" max="4" width="14.08984375" style="10" bestFit="1" customWidth="1"/>
    <col min="5" max="5" width="11.1796875" style="10" bestFit="1" customWidth="1"/>
    <col min="6" max="6" width="14.90625" style="10" bestFit="1" customWidth="1"/>
    <col min="7" max="7" width="13.453125" style="10" bestFit="1" customWidth="1"/>
    <col min="8" max="8" width="20" style="10" bestFit="1" customWidth="1"/>
    <col min="9" max="9" width="15.08984375" style="10" bestFit="1" customWidth="1"/>
    <col min="10" max="10" width="3.6328125" style="10" bestFit="1" customWidth="1"/>
    <col min="11" max="11" width="4.26953125" style="10" bestFit="1" customWidth="1"/>
    <col min="12" max="12" width="6.81640625" style="10" bestFit="1" customWidth="1"/>
    <col min="13" max="13" width="7.36328125" style="10" bestFit="1" customWidth="1"/>
    <col min="14" max="14" width="7.08984375" style="10" bestFit="1" customWidth="1"/>
    <col min="15" max="15" width="9.08984375" style="10" bestFit="1" customWidth="1"/>
    <col min="16" max="16" width="7.81640625" style="10" bestFit="1" customWidth="1"/>
    <col min="17" max="17" width="10.26953125" style="10" bestFit="1" customWidth="1"/>
    <col min="18" max="18" width="8.7265625" style="10"/>
    <col min="19" max="19" width="8.7265625" style="11"/>
    <col min="20" max="16384" width="8.7265625" style="10"/>
  </cols>
  <sheetData>
    <row r="1" spans="1:19" x14ac:dyDescent="0.3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353</v>
      </c>
      <c r="S1" s="11" t="s">
        <v>354</v>
      </c>
    </row>
    <row r="2" spans="1:19" x14ac:dyDescent="0.35">
      <c r="A2" s="10" t="s">
        <v>19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>
        <v>201.1</v>
      </c>
      <c r="H2" s="10">
        <v>201.1</v>
      </c>
      <c r="I2" s="10">
        <v>321.76</v>
      </c>
      <c r="J2" s="10">
        <v>16</v>
      </c>
      <c r="K2" s="10">
        <v>0</v>
      </c>
      <c r="L2" s="10">
        <v>150.83000000000001</v>
      </c>
      <c r="M2" s="10">
        <v>0</v>
      </c>
      <c r="N2" s="10">
        <v>1</v>
      </c>
      <c r="O2" s="10">
        <v>10131508</v>
      </c>
      <c r="Q2" s="10" t="s">
        <v>24</v>
      </c>
      <c r="R2" s="10">
        <v>5</v>
      </c>
    </row>
    <row r="3" spans="1:19" x14ac:dyDescent="0.35">
      <c r="A3" s="10" t="s">
        <v>25</v>
      </c>
      <c r="B3" s="10" t="s">
        <v>25</v>
      </c>
      <c r="C3" s="10" t="s">
        <v>26</v>
      </c>
      <c r="D3" s="10" t="s">
        <v>21</v>
      </c>
      <c r="E3" s="10" t="s">
        <v>22</v>
      </c>
      <c r="F3" s="10" t="s">
        <v>23</v>
      </c>
      <c r="G3" s="10">
        <v>243</v>
      </c>
      <c r="H3" s="10">
        <v>243</v>
      </c>
      <c r="I3" s="10">
        <v>388.8</v>
      </c>
      <c r="J3" s="10">
        <v>16</v>
      </c>
      <c r="K3" s="10">
        <v>0</v>
      </c>
      <c r="L3" s="10">
        <v>182.25</v>
      </c>
      <c r="M3" s="10">
        <v>0</v>
      </c>
      <c r="N3" s="10">
        <v>1</v>
      </c>
      <c r="O3" s="10">
        <v>10131508</v>
      </c>
      <c r="Q3" s="10" t="s">
        <v>24</v>
      </c>
      <c r="R3" s="10">
        <v>5</v>
      </c>
    </row>
    <row r="4" spans="1:19" x14ac:dyDescent="0.35">
      <c r="A4" s="10" t="s">
        <v>27</v>
      </c>
      <c r="B4" s="10" t="s">
        <v>27</v>
      </c>
      <c r="C4" s="10" t="s">
        <v>28</v>
      </c>
      <c r="D4" s="10" t="s">
        <v>21</v>
      </c>
      <c r="E4" s="10" t="s">
        <v>22</v>
      </c>
      <c r="F4" s="10" t="s">
        <v>23</v>
      </c>
      <c r="G4" s="10">
        <v>321.20999999999998</v>
      </c>
      <c r="H4" s="10">
        <v>321.20999999999998</v>
      </c>
      <c r="I4" s="10">
        <v>513.94000000000005</v>
      </c>
      <c r="J4" s="10">
        <v>16</v>
      </c>
      <c r="K4" s="10">
        <v>0</v>
      </c>
      <c r="L4" s="10">
        <v>240.91</v>
      </c>
      <c r="M4" s="10">
        <v>0</v>
      </c>
      <c r="N4" s="10">
        <v>1</v>
      </c>
      <c r="O4" s="10">
        <v>10131508</v>
      </c>
      <c r="Q4" s="10" t="s">
        <v>24</v>
      </c>
      <c r="R4" s="10">
        <v>5</v>
      </c>
    </row>
    <row r="5" spans="1:19" x14ac:dyDescent="0.35">
      <c r="A5" s="10" t="s">
        <v>29</v>
      </c>
      <c r="B5" s="10" t="s">
        <v>29</v>
      </c>
      <c r="C5" s="10" t="s">
        <v>30</v>
      </c>
      <c r="D5" s="10" t="s">
        <v>21</v>
      </c>
      <c r="E5" s="10" t="s">
        <v>22</v>
      </c>
      <c r="F5" s="10" t="s">
        <v>23</v>
      </c>
      <c r="G5" s="10">
        <v>165.72</v>
      </c>
      <c r="H5" s="10">
        <v>165.72</v>
      </c>
      <c r="I5" s="10">
        <v>265.14999999999998</v>
      </c>
      <c r="J5" s="10">
        <v>16</v>
      </c>
      <c r="K5" s="10">
        <v>0</v>
      </c>
      <c r="L5" s="10">
        <v>124.29</v>
      </c>
      <c r="M5" s="10">
        <v>0</v>
      </c>
      <c r="N5" s="10">
        <v>1</v>
      </c>
      <c r="O5" s="10">
        <v>10131508</v>
      </c>
      <c r="Q5" s="10" t="s">
        <v>24</v>
      </c>
      <c r="R5" s="10">
        <v>6</v>
      </c>
    </row>
    <row r="6" spans="1:19" x14ac:dyDescent="0.35">
      <c r="A6" s="10" t="s">
        <v>31</v>
      </c>
      <c r="B6" s="10" t="s">
        <v>31</v>
      </c>
      <c r="C6" s="10" t="s">
        <v>32</v>
      </c>
      <c r="D6" s="10" t="s">
        <v>21</v>
      </c>
      <c r="E6" s="10" t="s">
        <v>22</v>
      </c>
      <c r="F6" s="10" t="s">
        <v>23</v>
      </c>
      <c r="G6" s="10">
        <v>227.17</v>
      </c>
      <c r="H6" s="10">
        <v>227.17</v>
      </c>
      <c r="I6" s="10">
        <v>363.47</v>
      </c>
      <c r="J6" s="10">
        <v>16</v>
      </c>
      <c r="K6" s="10">
        <v>0</v>
      </c>
      <c r="L6" s="10">
        <v>170.38</v>
      </c>
      <c r="M6" s="10">
        <v>0</v>
      </c>
      <c r="N6" s="10">
        <v>1</v>
      </c>
      <c r="O6" s="10">
        <v>10131508</v>
      </c>
      <c r="Q6" s="10" t="s">
        <v>24</v>
      </c>
      <c r="R6" s="10">
        <v>6</v>
      </c>
    </row>
    <row r="7" spans="1:19" x14ac:dyDescent="0.35">
      <c r="A7" s="10" t="s">
        <v>33</v>
      </c>
      <c r="B7" s="10" t="s">
        <v>33</v>
      </c>
      <c r="C7" s="10" t="s">
        <v>34</v>
      </c>
      <c r="D7" s="10" t="s">
        <v>21</v>
      </c>
      <c r="E7" s="10" t="s">
        <v>22</v>
      </c>
      <c r="F7" s="10" t="s">
        <v>23</v>
      </c>
      <c r="G7" s="10">
        <v>273.72000000000003</v>
      </c>
      <c r="H7" s="10">
        <v>273.72000000000003</v>
      </c>
      <c r="I7" s="10">
        <v>437.95</v>
      </c>
      <c r="J7" s="10">
        <v>16</v>
      </c>
      <c r="K7" s="10">
        <v>0</v>
      </c>
      <c r="L7" s="10">
        <v>205.29</v>
      </c>
      <c r="M7" s="10">
        <v>0</v>
      </c>
      <c r="N7" s="10">
        <v>1</v>
      </c>
      <c r="O7" s="10">
        <v>10131508</v>
      </c>
      <c r="Q7" s="10" t="s">
        <v>24</v>
      </c>
      <c r="R7" s="10">
        <v>6</v>
      </c>
    </row>
    <row r="8" spans="1:19" x14ac:dyDescent="0.35">
      <c r="A8" s="10" t="s">
        <v>35</v>
      </c>
      <c r="B8" s="10" t="s">
        <v>35</v>
      </c>
      <c r="C8" s="10" t="s">
        <v>36</v>
      </c>
      <c r="D8" s="10" t="s">
        <v>21</v>
      </c>
      <c r="E8" s="10" t="s">
        <v>22</v>
      </c>
      <c r="F8" s="10" t="s">
        <v>23</v>
      </c>
      <c r="G8" s="10">
        <v>143.38</v>
      </c>
      <c r="H8" s="10">
        <v>143.38</v>
      </c>
      <c r="I8" s="10">
        <v>229.41</v>
      </c>
      <c r="J8" s="10">
        <v>16</v>
      </c>
      <c r="K8" s="10">
        <v>0</v>
      </c>
      <c r="L8" s="10">
        <v>107.54</v>
      </c>
      <c r="M8" s="10">
        <v>0</v>
      </c>
      <c r="N8" s="10">
        <v>1</v>
      </c>
      <c r="O8" s="10">
        <v>10131508</v>
      </c>
      <c r="Q8" s="10" t="s">
        <v>24</v>
      </c>
      <c r="R8" s="10">
        <v>5</v>
      </c>
    </row>
    <row r="9" spans="1:19" x14ac:dyDescent="0.35">
      <c r="A9" s="10" t="s">
        <v>37</v>
      </c>
      <c r="B9" s="10" t="s">
        <v>37</v>
      </c>
      <c r="C9" s="10" t="s">
        <v>38</v>
      </c>
      <c r="D9" s="10" t="s">
        <v>21</v>
      </c>
      <c r="E9" s="10" t="s">
        <v>22</v>
      </c>
      <c r="F9" s="10" t="s">
        <v>23</v>
      </c>
      <c r="G9" s="10">
        <v>163.86</v>
      </c>
      <c r="H9" s="10">
        <v>163.86</v>
      </c>
      <c r="I9" s="10">
        <v>262.18</v>
      </c>
      <c r="J9" s="10">
        <v>16</v>
      </c>
      <c r="K9" s="10">
        <v>0</v>
      </c>
      <c r="L9" s="10">
        <v>122.9</v>
      </c>
      <c r="M9" s="10">
        <v>0</v>
      </c>
      <c r="N9" s="10">
        <v>1</v>
      </c>
      <c r="O9" s="10">
        <v>10131508</v>
      </c>
      <c r="Q9" s="10" t="s">
        <v>24</v>
      </c>
      <c r="R9" s="10">
        <v>5</v>
      </c>
    </row>
    <row r="10" spans="1:19" x14ac:dyDescent="0.35">
      <c r="A10" s="10" t="s">
        <v>39</v>
      </c>
      <c r="B10" s="10" t="s">
        <v>39</v>
      </c>
      <c r="C10" s="10" t="s">
        <v>40</v>
      </c>
      <c r="D10" s="10" t="s">
        <v>21</v>
      </c>
      <c r="E10" s="10" t="s">
        <v>22</v>
      </c>
      <c r="F10" s="10" t="s">
        <v>23</v>
      </c>
      <c r="G10" s="10">
        <v>195.52</v>
      </c>
      <c r="H10" s="10">
        <v>195.52</v>
      </c>
      <c r="I10" s="10">
        <v>312.83</v>
      </c>
      <c r="J10" s="10">
        <v>16</v>
      </c>
      <c r="K10" s="10">
        <v>0</v>
      </c>
      <c r="L10" s="10">
        <v>146.63999999999999</v>
      </c>
      <c r="M10" s="10">
        <v>0</v>
      </c>
      <c r="N10" s="10">
        <v>1</v>
      </c>
      <c r="O10" s="10">
        <v>10131508</v>
      </c>
      <c r="Q10" s="10" t="s">
        <v>24</v>
      </c>
      <c r="R10" s="10">
        <v>5</v>
      </c>
    </row>
    <row r="11" spans="1:19" x14ac:dyDescent="0.35">
      <c r="A11" s="10" t="s">
        <v>41</v>
      </c>
      <c r="B11" s="10" t="s">
        <v>41</v>
      </c>
      <c r="C11" s="10" t="s">
        <v>42</v>
      </c>
      <c r="D11" s="10" t="s">
        <v>21</v>
      </c>
      <c r="E11" s="10" t="s">
        <v>22</v>
      </c>
      <c r="F11" s="10" t="s">
        <v>23</v>
      </c>
      <c r="G11" s="10">
        <v>167.59</v>
      </c>
      <c r="H11" s="10">
        <v>167.59</v>
      </c>
      <c r="I11" s="10">
        <v>268.14</v>
      </c>
      <c r="J11" s="10">
        <v>16</v>
      </c>
      <c r="K11" s="10">
        <v>0</v>
      </c>
      <c r="L11" s="10">
        <v>125.69</v>
      </c>
      <c r="M11" s="10">
        <v>0</v>
      </c>
      <c r="N11" s="10">
        <v>1</v>
      </c>
      <c r="O11" s="10">
        <v>10131508</v>
      </c>
      <c r="Q11" s="10" t="s">
        <v>24</v>
      </c>
      <c r="R11" s="10">
        <v>8</v>
      </c>
    </row>
    <row r="12" spans="1:19" x14ac:dyDescent="0.35">
      <c r="A12" s="10" t="s">
        <v>43</v>
      </c>
      <c r="B12" s="10" t="s">
        <v>43</v>
      </c>
      <c r="C12" s="10" t="s">
        <v>44</v>
      </c>
      <c r="D12" s="10" t="s">
        <v>21</v>
      </c>
      <c r="E12" s="10" t="s">
        <v>22</v>
      </c>
      <c r="F12" s="10" t="s">
        <v>23</v>
      </c>
      <c r="G12" s="10">
        <v>206.69</v>
      </c>
      <c r="H12" s="10">
        <v>206.69</v>
      </c>
      <c r="I12" s="10">
        <v>330.7</v>
      </c>
      <c r="J12" s="10">
        <v>16</v>
      </c>
      <c r="K12" s="10">
        <v>0</v>
      </c>
      <c r="L12" s="10">
        <v>155.02000000000001</v>
      </c>
      <c r="M12" s="10">
        <v>0</v>
      </c>
      <c r="N12" s="10">
        <v>1</v>
      </c>
      <c r="O12" s="10">
        <v>10131508</v>
      </c>
      <c r="Q12" s="10" t="s">
        <v>24</v>
      </c>
      <c r="R12" s="10">
        <v>8</v>
      </c>
    </row>
    <row r="13" spans="1:19" x14ac:dyDescent="0.35">
      <c r="A13" s="10" t="s">
        <v>45</v>
      </c>
      <c r="B13" s="10" t="s">
        <v>45</v>
      </c>
      <c r="C13" s="10" t="s">
        <v>46</v>
      </c>
      <c r="D13" s="10" t="s">
        <v>21</v>
      </c>
      <c r="E13" s="10" t="s">
        <v>22</v>
      </c>
      <c r="F13" s="10" t="s">
        <v>23</v>
      </c>
      <c r="G13" s="10">
        <v>258.83</v>
      </c>
      <c r="H13" s="10">
        <v>258.83</v>
      </c>
      <c r="I13" s="10">
        <v>414.13</v>
      </c>
      <c r="J13" s="10">
        <v>16</v>
      </c>
      <c r="K13" s="10">
        <v>0</v>
      </c>
      <c r="L13" s="10">
        <v>194.12</v>
      </c>
      <c r="M13" s="10">
        <v>0</v>
      </c>
      <c r="N13" s="10">
        <v>1</v>
      </c>
      <c r="O13" s="10">
        <v>10131508</v>
      </c>
      <c r="Q13" s="10" t="s">
        <v>24</v>
      </c>
      <c r="R13" s="10">
        <v>8</v>
      </c>
    </row>
    <row r="14" spans="1:19" x14ac:dyDescent="0.35">
      <c r="A14" s="10" t="s">
        <v>47</v>
      </c>
      <c r="B14" s="10" t="s">
        <v>47</v>
      </c>
      <c r="C14" s="10" t="s">
        <v>48</v>
      </c>
      <c r="D14" s="10" t="s">
        <v>21</v>
      </c>
      <c r="E14" s="10" t="s">
        <v>22</v>
      </c>
      <c r="F14" s="10" t="s">
        <v>23</v>
      </c>
      <c r="G14" s="10">
        <v>158.28</v>
      </c>
      <c r="H14" s="10">
        <v>158.28</v>
      </c>
      <c r="I14" s="10">
        <v>253.25</v>
      </c>
      <c r="J14" s="10">
        <v>16</v>
      </c>
      <c r="K14" s="10">
        <v>0</v>
      </c>
      <c r="L14" s="10">
        <v>118.71</v>
      </c>
      <c r="M14" s="10">
        <v>0</v>
      </c>
      <c r="N14" s="10">
        <v>1</v>
      </c>
      <c r="O14" s="10">
        <v>10131508</v>
      </c>
      <c r="Q14" s="10" t="s">
        <v>24</v>
      </c>
      <c r="R14" s="10">
        <v>8</v>
      </c>
    </row>
    <row r="15" spans="1:19" x14ac:dyDescent="0.35">
      <c r="A15" s="10" t="s">
        <v>49</v>
      </c>
      <c r="B15" s="10" t="s">
        <v>49</v>
      </c>
      <c r="C15" s="10" t="s">
        <v>50</v>
      </c>
      <c r="D15" s="10" t="s">
        <v>21</v>
      </c>
      <c r="E15" s="10" t="s">
        <v>22</v>
      </c>
      <c r="F15" s="10" t="s">
        <v>23</v>
      </c>
      <c r="G15" s="10">
        <v>197.38</v>
      </c>
      <c r="H15" s="10">
        <v>197.38</v>
      </c>
      <c r="I15" s="10">
        <v>315.81</v>
      </c>
      <c r="J15" s="10">
        <v>16</v>
      </c>
      <c r="K15" s="10">
        <v>0</v>
      </c>
      <c r="L15" s="10">
        <v>148.04</v>
      </c>
      <c r="M15" s="10">
        <v>0</v>
      </c>
      <c r="N15" s="10">
        <v>1</v>
      </c>
      <c r="O15" s="10">
        <v>10131508</v>
      </c>
      <c r="Q15" s="10" t="s">
        <v>24</v>
      </c>
      <c r="R15" s="10">
        <v>8</v>
      </c>
    </row>
    <row r="16" spans="1:19" x14ac:dyDescent="0.35">
      <c r="A16" s="10" t="s">
        <v>51</v>
      </c>
      <c r="B16" s="10" t="s">
        <v>51</v>
      </c>
      <c r="C16" s="10" t="s">
        <v>52</v>
      </c>
      <c r="D16" s="10" t="s">
        <v>21</v>
      </c>
      <c r="E16" s="10" t="s">
        <v>22</v>
      </c>
      <c r="F16" s="10" t="s">
        <v>23</v>
      </c>
      <c r="G16" s="10">
        <v>249.52</v>
      </c>
      <c r="H16" s="10">
        <v>249.52</v>
      </c>
      <c r="I16" s="10">
        <v>399.23</v>
      </c>
      <c r="J16" s="10">
        <v>16</v>
      </c>
      <c r="K16" s="10">
        <v>0</v>
      </c>
      <c r="L16" s="10">
        <v>187.14</v>
      </c>
      <c r="M16" s="10">
        <v>0</v>
      </c>
      <c r="N16" s="10">
        <v>1</v>
      </c>
      <c r="O16" s="10">
        <v>10131508</v>
      </c>
      <c r="Q16" s="10" t="s">
        <v>24</v>
      </c>
      <c r="R16" s="10">
        <v>8</v>
      </c>
    </row>
    <row r="17" spans="1:18" x14ac:dyDescent="0.35">
      <c r="A17" s="10" t="s">
        <v>53</v>
      </c>
      <c r="B17" s="10" t="s">
        <v>53</v>
      </c>
      <c r="C17" s="10" t="s">
        <v>54</v>
      </c>
      <c r="D17" s="10" t="s">
        <v>21</v>
      </c>
      <c r="E17" s="10" t="s">
        <v>22</v>
      </c>
      <c r="F17" s="10" t="s">
        <v>23</v>
      </c>
      <c r="G17" s="10">
        <v>158.28</v>
      </c>
      <c r="H17" s="10">
        <v>158.28</v>
      </c>
      <c r="I17" s="10">
        <v>253.25</v>
      </c>
      <c r="J17" s="10">
        <v>16</v>
      </c>
      <c r="K17" s="10">
        <v>0</v>
      </c>
      <c r="L17" s="10">
        <v>118.71</v>
      </c>
      <c r="M17" s="10">
        <v>0</v>
      </c>
      <c r="N17" s="10">
        <v>1</v>
      </c>
      <c r="O17" s="10">
        <v>10131508</v>
      </c>
      <c r="Q17" s="10" t="s">
        <v>24</v>
      </c>
      <c r="R17" s="10">
        <v>8</v>
      </c>
    </row>
    <row r="18" spans="1:18" x14ac:dyDescent="0.35">
      <c r="A18" s="10" t="s">
        <v>55</v>
      </c>
      <c r="B18" s="10" t="s">
        <v>55</v>
      </c>
      <c r="C18" s="10" t="s">
        <v>56</v>
      </c>
      <c r="D18" s="10" t="s">
        <v>21</v>
      </c>
      <c r="E18" s="10" t="s">
        <v>22</v>
      </c>
      <c r="F18" s="10" t="s">
        <v>23</v>
      </c>
      <c r="G18" s="10">
        <v>197.38</v>
      </c>
      <c r="H18" s="10">
        <v>197.38</v>
      </c>
      <c r="I18" s="10">
        <v>315.81</v>
      </c>
      <c r="J18" s="10">
        <v>16</v>
      </c>
      <c r="K18" s="10">
        <v>0</v>
      </c>
      <c r="L18" s="10">
        <v>148.04</v>
      </c>
      <c r="M18" s="10">
        <v>0</v>
      </c>
      <c r="N18" s="10">
        <v>1</v>
      </c>
      <c r="O18" s="10">
        <v>10131508</v>
      </c>
      <c r="Q18" s="10" t="s">
        <v>24</v>
      </c>
      <c r="R18" s="10">
        <v>8</v>
      </c>
    </row>
    <row r="19" spans="1:18" x14ac:dyDescent="0.35">
      <c r="A19" s="10" t="s">
        <v>57</v>
      </c>
      <c r="B19" s="10" t="s">
        <v>57</v>
      </c>
      <c r="C19" s="10" t="s">
        <v>58</v>
      </c>
      <c r="D19" s="10" t="s">
        <v>21</v>
      </c>
      <c r="E19" s="10" t="s">
        <v>22</v>
      </c>
      <c r="F19" s="10" t="s">
        <v>23</v>
      </c>
      <c r="G19" s="10">
        <v>249.52</v>
      </c>
      <c r="H19" s="10">
        <v>249.52</v>
      </c>
      <c r="I19" s="10">
        <v>399.23</v>
      </c>
      <c r="J19" s="10">
        <v>16</v>
      </c>
      <c r="K19" s="10">
        <v>0</v>
      </c>
      <c r="L19" s="10">
        <v>187.14</v>
      </c>
      <c r="M19" s="10">
        <v>0</v>
      </c>
      <c r="N19" s="10">
        <v>1</v>
      </c>
      <c r="O19" s="10">
        <v>10131508</v>
      </c>
      <c r="Q19" s="10" t="s">
        <v>24</v>
      </c>
      <c r="R19" s="10">
        <v>8</v>
      </c>
    </row>
    <row r="20" spans="1:18" x14ac:dyDescent="0.35">
      <c r="A20" s="10" t="s">
        <v>59</v>
      </c>
      <c r="B20" s="10" t="s">
        <v>59</v>
      </c>
      <c r="C20" s="10" t="s">
        <v>60</v>
      </c>
      <c r="D20" s="10" t="s">
        <v>21</v>
      </c>
      <c r="E20" s="10" t="s">
        <v>22</v>
      </c>
      <c r="F20" s="10" t="s">
        <v>23</v>
      </c>
      <c r="G20" s="10">
        <v>158.28</v>
      </c>
      <c r="H20" s="10">
        <v>158.28</v>
      </c>
      <c r="I20" s="10">
        <v>253.25</v>
      </c>
      <c r="J20" s="10">
        <v>16</v>
      </c>
      <c r="K20" s="10">
        <v>0</v>
      </c>
      <c r="L20" s="10">
        <v>118.71</v>
      </c>
      <c r="M20" s="10">
        <v>0</v>
      </c>
      <c r="N20" s="10">
        <v>1</v>
      </c>
      <c r="O20" s="10">
        <v>10131508</v>
      </c>
      <c r="Q20" s="10" t="s">
        <v>24</v>
      </c>
      <c r="R20" s="10">
        <v>8</v>
      </c>
    </row>
    <row r="21" spans="1:18" x14ac:dyDescent="0.35">
      <c r="A21" s="10" t="s">
        <v>61</v>
      </c>
      <c r="B21" s="10" t="s">
        <v>61</v>
      </c>
      <c r="C21" s="10" t="s">
        <v>62</v>
      </c>
      <c r="D21" s="10" t="s">
        <v>21</v>
      </c>
      <c r="E21" s="10" t="s">
        <v>22</v>
      </c>
      <c r="F21" s="10" t="s">
        <v>23</v>
      </c>
      <c r="G21" s="10">
        <v>197.38</v>
      </c>
      <c r="H21" s="10">
        <v>197.38</v>
      </c>
      <c r="I21" s="10">
        <v>315.81</v>
      </c>
      <c r="J21" s="10">
        <v>16</v>
      </c>
      <c r="K21" s="10">
        <v>0</v>
      </c>
      <c r="L21" s="10">
        <v>148.04</v>
      </c>
      <c r="M21" s="10">
        <v>0</v>
      </c>
      <c r="N21" s="10">
        <v>1</v>
      </c>
      <c r="O21" s="10">
        <v>10131508</v>
      </c>
      <c r="Q21" s="10" t="s">
        <v>24</v>
      </c>
      <c r="R21" s="10">
        <v>8</v>
      </c>
    </row>
    <row r="22" spans="1:18" x14ac:dyDescent="0.35">
      <c r="A22" s="10" t="s">
        <v>63</v>
      </c>
      <c r="B22" s="10" t="s">
        <v>63</v>
      </c>
      <c r="C22" s="10" t="s">
        <v>64</v>
      </c>
      <c r="D22" s="10" t="s">
        <v>21</v>
      </c>
      <c r="E22" s="10" t="s">
        <v>22</v>
      </c>
      <c r="F22" s="10" t="s">
        <v>23</v>
      </c>
      <c r="G22" s="10">
        <v>249.52</v>
      </c>
      <c r="H22" s="10">
        <v>249.52</v>
      </c>
      <c r="I22" s="10">
        <v>399.23</v>
      </c>
      <c r="J22" s="10">
        <v>16</v>
      </c>
      <c r="K22" s="10">
        <v>0</v>
      </c>
      <c r="L22" s="10">
        <v>187.14</v>
      </c>
      <c r="M22" s="10">
        <v>0</v>
      </c>
      <c r="N22" s="10">
        <v>1</v>
      </c>
      <c r="O22" s="10">
        <v>10131508</v>
      </c>
      <c r="Q22" s="10" t="s">
        <v>24</v>
      </c>
      <c r="R22" s="10">
        <v>8</v>
      </c>
    </row>
    <row r="23" spans="1:18" x14ac:dyDescent="0.35">
      <c r="A23" s="10" t="s">
        <v>65</v>
      </c>
      <c r="B23" s="10" t="s">
        <v>65</v>
      </c>
      <c r="C23" s="10" t="s">
        <v>66</v>
      </c>
      <c r="D23" s="10" t="s">
        <v>21</v>
      </c>
      <c r="E23" s="10" t="s">
        <v>22</v>
      </c>
      <c r="F23" s="10" t="s">
        <v>23</v>
      </c>
      <c r="G23" s="10">
        <v>158.28</v>
      </c>
      <c r="H23" s="10">
        <v>158.28</v>
      </c>
      <c r="I23" s="10">
        <v>253.25</v>
      </c>
      <c r="J23" s="10">
        <v>16</v>
      </c>
      <c r="K23" s="10">
        <v>0</v>
      </c>
      <c r="L23" s="10">
        <v>118.71</v>
      </c>
      <c r="M23" s="10">
        <v>0</v>
      </c>
      <c r="N23" s="10">
        <v>1</v>
      </c>
      <c r="O23" s="10">
        <v>10131508</v>
      </c>
      <c r="Q23" s="10" t="s">
        <v>24</v>
      </c>
      <c r="R23" s="10">
        <v>8</v>
      </c>
    </row>
    <row r="24" spans="1:18" x14ac:dyDescent="0.35">
      <c r="A24" s="10" t="s">
        <v>67</v>
      </c>
      <c r="B24" s="10" t="s">
        <v>67</v>
      </c>
      <c r="C24" s="10" t="s">
        <v>68</v>
      </c>
      <c r="D24" s="10" t="s">
        <v>21</v>
      </c>
      <c r="E24" s="10" t="s">
        <v>22</v>
      </c>
      <c r="F24" s="10" t="s">
        <v>23</v>
      </c>
      <c r="G24" s="10">
        <v>197.38</v>
      </c>
      <c r="H24" s="10">
        <v>197.38</v>
      </c>
      <c r="I24" s="10">
        <v>315.81</v>
      </c>
      <c r="J24" s="10">
        <v>16</v>
      </c>
      <c r="K24" s="10">
        <v>0</v>
      </c>
      <c r="L24" s="10">
        <v>148.04</v>
      </c>
      <c r="M24" s="10">
        <v>0</v>
      </c>
      <c r="N24" s="10">
        <v>1</v>
      </c>
      <c r="O24" s="10">
        <v>10131508</v>
      </c>
      <c r="Q24" s="10" t="s">
        <v>24</v>
      </c>
      <c r="R24" s="10">
        <v>8</v>
      </c>
    </row>
    <row r="25" spans="1:18" x14ac:dyDescent="0.35">
      <c r="A25" s="10" t="s">
        <v>69</v>
      </c>
      <c r="B25" s="10" t="s">
        <v>69</v>
      </c>
      <c r="C25" s="10" t="s">
        <v>70</v>
      </c>
      <c r="D25" s="10" t="s">
        <v>21</v>
      </c>
      <c r="E25" s="10" t="s">
        <v>22</v>
      </c>
      <c r="F25" s="10" t="s">
        <v>23</v>
      </c>
      <c r="G25" s="10">
        <v>249.52</v>
      </c>
      <c r="H25" s="10">
        <v>249.52</v>
      </c>
      <c r="I25" s="10">
        <v>399.23</v>
      </c>
      <c r="J25" s="10">
        <v>16</v>
      </c>
      <c r="K25" s="10">
        <v>0</v>
      </c>
      <c r="L25" s="10">
        <v>187.14</v>
      </c>
      <c r="M25" s="10">
        <v>0</v>
      </c>
      <c r="N25" s="10">
        <v>1</v>
      </c>
      <c r="O25" s="10">
        <v>10131508</v>
      </c>
      <c r="Q25" s="10" t="s">
        <v>24</v>
      </c>
      <c r="R25" s="10">
        <v>8</v>
      </c>
    </row>
    <row r="26" spans="1:18" x14ac:dyDescent="0.35">
      <c r="A26" s="10" t="s">
        <v>71</v>
      </c>
      <c r="B26" s="10" t="s">
        <v>71</v>
      </c>
      <c r="C26" s="10" t="s">
        <v>72</v>
      </c>
      <c r="D26" s="10" t="s">
        <v>21</v>
      </c>
      <c r="E26" s="10" t="s">
        <v>22</v>
      </c>
      <c r="F26" s="10" t="s">
        <v>23</v>
      </c>
      <c r="G26" s="10">
        <v>153.62</v>
      </c>
      <c r="H26" s="10">
        <v>153.62</v>
      </c>
      <c r="I26" s="10">
        <v>245.79</v>
      </c>
      <c r="J26" s="10">
        <v>16</v>
      </c>
      <c r="K26" s="10">
        <v>0</v>
      </c>
      <c r="L26" s="10">
        <v>115.22</v>
      </c>
      <c r="M26" s="10">
        <v>0</v>
      </c>
      <c r="N26" s="10">
        <v>1</v>
      </c>
      <c r="O26" s="10">
        <v>10131508</v>
      </c>
      <c r="Q26" s="10" t="s">
        <v>24</v>
      </c>
      <c r="R26" s="10">
        <v>8</v>
      </c>
    </row>
    <row r="27" spans="1:18" x14ac:dyDescent="0.35">
      <c r="A27" s="10" t="s">
        <v>73</v>
      </c>
      <c r="B27" s="10" t="s">
        <v>73</v>
      </c>
      <c r="C27" s="10" t="s">
        <v>74</v>
      </c>
      <c r="D27" s="10" t="s">
        <v>21</v>
      </c>
      <c r="E27" s="10" t="s">
        <v>22</v>
      </c>
      <c r="F27" s="10" t="s">
        <v>23</v>
      </c>
      <c r="G27" s="10">
        <v>188.07</v>
      </c>
      <c r="H27" s="10">
        <v>188.07</v>
      </c>
      <c r="I27" s="10">
        <v>300.91000000000003</v>
      </c>
      <c r="J27" s="10">
        <v>16</v>
      </c>
      <c r="K27" s="10">
        <v>0</v>
      </c>
      <c r="L27" s="10">
        <v>141.05000000000001</v>
      </c>
      <c r="M27" s="10">
        <v>0</v>
      </c>
      <c r="N27" s="10">
        <v>1</v>
      </c>
      <c r="O27" s="10">
        <v>10131508</v>
      </c>
      <c r="Q27" s="10" t="s">
        <v>24</v>
      </c>
      <c r="R27" s="10">
        <v>8</v>
      </c>
    </row>
    <row r="28" spans="1:18" x14ac:dyDescent="0.35">
      <c r="A28" s="10" t="s">
        <v>75</v>
      </c>
      <c r="B28" s="10" t="s">
        <v>75</v>
      </c>
      <c r="C28" s="10" t="s">
        <v>76</v>
      </c>
      <c r="D28" s="10" t="s">
        <v>21</v>
      </c>
      <c r="E28" s="10" t="s">
        <v>22</v>
      </c>
      <c r="F28" s="10" t="s">
        <v>23</v>
      </c>
      <c r="G28" s="10">
        <v>240.21</v>
      </c>
      <c r="H28" s="10">
        <v>240.21</v>
      </c>
      <c r="I28" s="10">
        <v>384.34</v>
      </c>
      <c r="J28" s="10">
        <v>16</v>
      </c>
      <c r="K28" s="10">
        <v>0</v>
      </c>
      <c r="L28" s="10">
        <v>180.16</v>
      </c>
      <c r="M28" s="10">
        <v>0</v>
      </c>
      <c r="N28" s="10">
        <v>1</v>
      </c>
      <c r="O28" s="10">
        <v>10131508</v>
      </c>
      <c r="Q28" s="10" t="s">
        <v>24</v>
      </c>
      <c r="R28" s="10">
        <v>8</v>
      </c>
    </row>
    <row r="29" spans="1:18" x14ac:dyDescent="0.35">
      <c r="A29" s="10" t="s">
        <v>77</v>
      </c>
      <c r="B29" s="10" t="s">
        <v>77</v>
      </c>
      <c r="C29" s="10" t="s">
        <v>78</v>
      </c>
      <c r="D29" s="10" t="s">
        <v>21</v>
      </c>
      <c r="E29" s="10" t="s">
        <v>22</v>
      </c>
      <c r="F29" s="10" t="s">
        <v>23</v>
      </c>
      <c r="G29" s="10">
        <v>158.28</v>
      </c>
      <c r="H29" s="10">
        <v>158.28</v>
      </c>
      <c r="I29" s="10">
        <v>253.25</v>
      </c>
      <c r="J29" s="10">
        <v>16</v>
      </c>
      <c r="K29" s="10">
        <v>0</v>
      </c>
      <c r="L29" s="10">
        <v>118.71</v>
      </c>
      <c r="M29" s="10">
        <v>0</v>
      </c>
      <c r="N29" s="10">
        <v>1</v>
      </c>
      <c r="O29" s="10">
        <v>10131508</v>
      </c>
      <c r="Q29" s="10" t="s">
        <v>24</v>
      </c>
      <c r="R29" s="10">
        <v>8</v>
      </c>
    </row>
    <row r="30" spans="1:18" x14ac:dyDescent="0.35">
      <c r="A30" s="10" t="s">
        <v>79</v>
      </c>
      <c r="B30" s="10" t="s">
        <v>79</v>
      </c>
      <c r="C30" s="10" t="s">
        <v>80</v>
      </c>
      <c r="D30" s="10" t="s">
        <v>21</v>
      </c>
      <c r="E30" s="10" t="s">
        <v>22</v>
      </c>
      <c r="F30" s="10" t="s">
        <v>23</v>
      </c>
      <c r="G30" s="10">
        <v>197.38</v>
      </c>
      <c r="H30" s="10">
        <v>197.38</v>
      </c>
      <c r="I30" s="10">
        <v>315.81</v>
      </c>
      <c r="J30" s="10">
        <v>16</v>
      </c>
      <c r="K30" s="10">
        <v>0</v>
      </c>
      <c r="L30" s="10">
        <v>148.04</v>
      </c>
      <c r="M30" s="10">
        <v>0</v>
      </c>
      <c r="N30" s="10">
        <v>1</v>
      </c>
      <c r="O30" s="10">
        <v>10131508</v>
      </c>
      <c r="Q30" s="10" t="s">
        <v>24</v>
      </c>
      <c r="R30" s="10">
        <v>8</v>
      </c>
    </row>
    <row r="31" spans="1:18" x14ac:dyDescent="0.35">
      <c r="A31" s="10" t="s">
        <v>81</v>
      </c>
      <c r="B31" s="10" t="s">
        <v>81</v>
      </c>
      <c r="C31" s="10" t="s">
        <v>82</v>
      </c>
      <c r="D31" s="10" t="s">
        <v>21</v>
      </c>
      <c r="E31" s="10" t="s">
        <v>22</v>
      </c>
      <c r="F31" s="10" t="s">
        <v>23</v>
      </c>
      <c r="G31" s="10">
        <v>249.52</v>
      </c>
      <c r="H31" s="10">
        <v>249.52</v>
      </c>
      <c r="I31" s="10">
        <v>399.23</v>
      </c>
      <c r="J31" s="10">
        <v>16</v>
      </c>
      <c r="K31" s="10">
        <v>0</v>
      </c>
      <c r="L31" s="10">
        <v>187.14</v>
      </c>
      <c r="M31" s="10">
        <v>0</v>
      </c>
      <c r="N31" s="10">
        <v>1</v>
      </c>
      <c r="O31" s="10">
        <v>10131508</v>
      </c>
      <c r="Q31" s="10" t="s">
        <v>24</v>
      </c>
      <c r="R31" s="10">
        <v>8</v>
      </c>
    </row>
    <row r="32" spans="1:18" x14ac:dyDescent="0.35">
      <c r="A32" s="10" t="s">
        <v>83</v>
      </c>
      <c r="B32" s="10" t="s">
        <v>83</v>
      </c>
      <c r="C32" s="10" t="s">
        <v>84</v>
      </c>
      <c r="D32" s="10" t="s">
        <v>21</v>
      </c>
      <c r="E32" s="10" t="s">
        <v>22</v>
      </c>
      <c r="F32" s="10" t="s">
        <v>23</v>
      </c>
      <c r="G32" s="10">
        <v>158.28</v>
      </c>
      <c r="H32" s="10">
        <v>158.28</v>
      </c>
      <c r="I32" s="10">
        <v>253.25</v>
      </c>
      <c r="J32" s="10">
        <v>16</v>
      </c>
      <c r="K32" s="10">
        <v>0</v>
      </c>
      <c r="L32" s="10">
        <v>118.71</v>
      </c>
      <c r="M32" s="10">
        <v>0</v>
      </c>
      <c r="N32" s="10">
        <v>1</v>
      </c>
      <c r="O32" s="10">
        <v>10131508</v>
      </c>
      <c r="Q32" s="10" t="s">
        <v>24</v>
      </c>
      <c r="R32" s="10">
        <v>8</v>
      </c>
    </row>
    <row r="33" spans="1:18" x14ac:dyDescent="0.35">
      <c r="A33" s="10" t="s">
        <v>85</v>
      </c>
      <c r="B33" s="10" t="s">
        <v>85</v>
      </c>
      <c r="C33" s="10" t="s">
        <v>86</v>
      </c>
      <c r="D33" s="10" t="s">
        <v>21</v>
      </c>
      <c r="E33" s="10" t="s">
        <v>22</v>
      </c>
      <c r="F33" s="10" t="s">
        <v>23</v>
      </c>
      <c r="G33" s="10">
        <v>197.38</v>
      </c>
      <c r="H33" s="10">
        <v>197.38</v>
      </c>
      <c r="I33" s="10">
        <v>315.81</v>
      </c>
      <c r="J33" s="10">
        <v>16</v>
      </c>
      <c r="K33" s="10">
        <v>0</v>
      </c>
      <c r="L33" s="10">
        <v>148.04</v>
      </c>
      <c r="M33" s="10">
        <v>0</v>
      </c>
      <c r="N33" s="10">
        <v>1</v>
      </c>
      <c r="O33" s="10">
        <v>10131508</v>
      </c>
      <c r="Q33" s="10" t="s">
        <v>24</v>
      </c>
      <c r="R33" s="10">
        <v>8</v>
      </c>
    </row>
    <row r="34" spans="1:18" x14ac:dyDescent="0.35">
      <c r="A34" s="10" t="s">
        <v>87</v>
      </c>
      <c r="B34" s="10" t="s">
        <v>87</v>
      </c>
      <c r="C34" s="10" t="s">
        <v>88</v>
      </c>
      <c r="D34" s="10" t="s">
        <v>21</v>
      </c>
      <c r="E34" s="10" t="s">
        <v>22</v>
      </c>
      <c r="F34" s="10" t="s">
        <v>23</v>
      </c>
      <c r="G34" s="10">
        <v>249.52</v>
      </c>
      <c r="H34" s="10">
        <v>249.52</v>
      </c>
      <c r="I34" s="10">
        <v>399.23</v>
      </c>
      <c r="J34" s="10">
        <v>16</v>
      </c>
      <c r="K34" s="10">
        <v>0</v>
      </c>
      <c r="L34" s="10">
        <v>187.14</v>
      </c>
      <c r="M34" s="10">
        <v>0</v>
      </c>
      <c r="N34" s="10">
        <v>1</v>
      </c>
      <c r="O34" s="10">
        <v>10131508</v>
      </c>
      <c r="Q34" s="10" t="s">
        <v>24</v>
      </c>
      <c r="R34" s="10">
        <v>8</v>
      </c>
    </row>
    <row r="35" spans="1:18" x14ac:dyDescent="0.35">
      <c r="A35" s="10" t="s">
        <v>89</v>
      </c>
      <c r="B35" s="10" t="s">
        <v>89</v>
      </c>
      <c r="C35" s="10" t="s">
        <v>90</v>
      </c>
      <c r="D35" s="10" t="s">
        <v>21</v>
      </c>
      <c r="E35" s="10" t="s">
        <v>22</v>
      </c>
      <c r="F35" s="10" t="s">
        <v>23</v>
      </c>
      <c r="G35" s="10">
        <v>158.28</v>
      </c>
      <c r="H35" s="10">
        <v>158.28</v>
      </c>
      <c r="I35" s="10">
        <v>253.25</v>
      </c>
      <c r="J35" s="10">
        <v>16</v>
      </c>
      <c r="K35" s="10">
        <v>0</v>
      </c>
      <c r="L35" s="10">
        <v>118.71</v>
      </c>
      <c r="M35" s="10">
        <v>0</v>
      </c>
      <c r="N35" s="10">
        <v>1</v>
      </c>
      <c r="O35" s="10">
        <v>10131508</v>
      </c>
      <c r="Q35" s="10" t="s">
        <v>24</v>
      </c>
      <c r="R35" s="10">
        <v>8</v>
      </c>
    </row>
    <row r="36" spans="1:18" x14ac:dyDescent="0.35">
      <c r="A36" s="10" t="s">
        <v>91</v>
      </c>
      <c r="B36" s="10" t="s">
        <v>91</v>
      </c>
      <c r="C36" s="10" t="s">
        <v>92</v>
      </c>
      <c r="D36" s="10" t="s">
        <v>21</v>
      </c>
      <c r="E36" s="10" t="s">
        <v>22</v>
      </c>
      <c r="F36" s="10" t="s">
        <v>23</v>
      </c>
      <c r="G36" s="10">
        <v>197.38</v>
      </c>
      <c r="H36" s="10">
        <v>197.38</v>
      </c>
      <c r="I36" s="10">
        <v>315.81</v>
      </c>
      <c r="J36" s="10">
        <v>16</v>
      </c>
      <c r="K36" s="10">
        <v>0</v>
      </c>
      <c r="L36" s="10">
        <v>148.04</v>
      </c>
      <c r="M36" s="10">
        <v>0</v>
      </c>
      <c r="N36" s="10">
        <v>1</v>
      </c>
      <c r="O36" s="10">
        <v>10131508</v>
      </c>
      <c r="Q36" s="10" t="s">
        <v>24</v>
      </c>
      <c r="R36" s="10">
        <v>8</v>
      </c>
    </row>
    <row r="37" spans="1:18" x14ac:dyDescent="0.35">
      <c r="A37" s="10" t="s">
        <v>93</v>
      </c>
      <c r="B37" s="10" t="s">
        <v>93</v>
      </c>
      <c r="C37" s="10" t="s">
        <v>94</v>
      </c>
      <c r="D37" s="10" t="s">
        <v>21</v>
      </c>
      <c r="E37" s="10" t="s">
        <v>22</v>
      </c>
      <c r="F37" s="10" t="s">
        <v>23</v>
      </c>
      <c r="G37" s="10">
        <v>249.52</v>
      </c>
      <c r="H37" s="10">
        <v>249.52</v>
      </c>
      <c r="I37" s="10">
        <v>399.23</v>
      </c>
      <c r="J37" s="10">
        <v>16</v>
      </c>
      <c r="K37" s="10">
        <v>0</v>
      </c>
      <c r="L37" s="10">
        <v>187.14</v>
      </c>
      <c r="M37" s="10">
        <v>0</v>
      </c>
      <c r="N37" s="10">
        <v>1</v>
      </c>
      <c r="O37" s="10">
        <v>10131508</v>
      </c>
      <c r="Q37" s="10" t="s">
        <v>24</v>
      </c>
      <c r="R37" s="10">
        <v>8</v>
      </c>
    </row>
    <row r="38" spans="1:18" x14ac:dyDescent="0.35">
      <c r="A38" s="10" t="s">
        <v>95</v>
      </c>
      <c r="B38" s="10" t="s">
        <v>95</v>
      </c>
      <c r="C38" s="10" t="s">
        <v>96</v>
      </c>
      <c r="D38" s="10" t="s">
        <v>21</v>
      </c>
      <c r="E38" s="10" t="s">
        <v>22</v>
      </c>
      <c r="F38" s="10" t="s">
        <v>23</v>
      </c>
      <c r="G38" s="10">
        <v>158.28</v>
      </c>
      <c r="H38" s="10">
        <v>158.28</v>
      </c>
      <c r="I38" s="10">
        <v>253.25</v>
      </c>
      <c r="J38" s="10">
        <v>16</v>
      </c>
      <c r="K38" s="10">
        <v>0</v>
      </c>
      <c r="L38" s="10">
        <v>118.71</v>
      </c>
      <c r="M38" s="10">
        <v>0</v>
      </c>
      <c r="N38" s="10">
        <v>1</v>
      </c>
      <c r="O38" s="10">
        <v>10131508</v>
      </c>
      <c r="Q38" s="10" t="s">
        <v>24</v>
      </c>
      <c r="R38" s="10">
        <v>8</v>
      </c>
    </row>
    <row r="39" spans="1:18" x14ac:dyDescent="0.35">
      <c r="A39" s="10" t="s">
        <v>97</v>
      </c>
      <c r="B39" s="10" t="s">
        <v>97</v>
      </c>
      <c r="C39" s="10" t="s">
        <v>98</v>
      </c>
      <c r="D39" s="10" t="s">
        <v>21</v>
      </c>
      <c r="E39" s="10" t="s">
        <v>22</v>
      </c>
      <c r="F39" s="10" t="s">
        <v>23</v>
      </c>
      <c r="G39" s="10">
        <v>197.38</v>
      </c>
      <c r="H39" s="10">
        <v>197.38</v>
      </c>
      <c r="I39" s="10">
        <v>315.81</v>
      </c>
      <c r="J39" s="10">
        <v>16</v>
      </c>
      <c r="K39" s="10">
        <v>0</v>
      </c>
      <c r="L39" s="10">
        <v>148.04</v>
      </c>
      <c r="M39" s="10">
        <v>0</v>
      </c>
      <c r="N39" s="10">
        <v>1</v>
      </c>
      <c r="O39" s="10">
        <v>10131508</v>
      </c>
      <c r="Q39" s="10" t="s">
        <v>24</v>
      </c>
      <c r="R39" s="10">
        <v>8</v>
      </c>
    </row>
    <row r="40" spans="1:18" x14ac:dyDescent="0.35">
      <c r="A40" s="10" t="s">
        <v>99</v>
      </c>
      <c r="B40" s="10" t="s">
        <v>99</v>
      </c>
      <c r="C40" s="10" t="s">
        <v>100</v>
      </c>
      <c r="D40" s="10" t="s">
        <v>21</v>
      </c>
      <c r="E40" s="10" t="s">
        <v>22</v>
      </c>
      <c r="F40" s="10" t="s">
        <v>23</v>
      </c>
      <c r="G40" s="10">
        <v>249.52</v>
      </c>
      <c r="H40" s="10">
        <v>249.52</v>
      </c>
      <c r="I40" s="10">
        <v>399.23</v>
      </c>
      <c r="J40" s="10">
        <v>16</v>
      </c>
      <c r="K40" s="10">
        <v>0</v>
      </c>
      <c r="L40" s="10">
        <v>187.14</v>
      </c>
      <c r="M40" s="10">
        <v>0</v>
      </c>
      <c r="N40" s="10">
        <v>1</v>
      </c>
      <c r="O40" s="10">
        <v>10131508</v>
      </c>
      <c r="Q40" s="10" t="s">
        <v>24</v>
      </c>
      <c r="R40" s="10">
        <v>8</v>
      </c>
    </row>
    <row r="41" spans="1:18" x14ac:dyDescent="0.35">
      <c r="A41" s="10" t="s">
        <v>101</v>
      </c>
      <c r="B41" s="10" t="s">
        <v>101</v>
      </c>
      <c r="C41" s="10" t="s">
        <v>102</v>
      </c>
      <c r="D41" s="10" t="s">
        <v>21</v>
      </c>
      <c r="E41" s="10" t="s">
        <v>22</v>
      </c>
      <c r="F41" s="10" t="s">
        <v>23</v>
      </c>
      <c r="G41" s="10">
        <v>163.86</v>
      </c>
      <c r="H41" s="10">
        <v>163.86</v>
      </c>
      <c r="I41" s="10">
        <v>262.18</v>
      </c>
      <c r="J41" s="10">
        <v>16</v>
      </c>
      <c r="K41" s="10">
        <v>0</v>
      </c>
      <c r="L41" s="10">
        <v>122.9</v>
      </c>
      <c r="M41" s="10">
        <v>0</v>
      </c>
      <c r="N41" s="10">
        <v>1</v>
      </c>
      <c r="O41" s="10">
        <v>10131508</v>
      </c>
      <c r="Q41" s="10" t="s">
        <v>24</v>
      </c>
      <c r="R41" s="10">
        <v>2</v>
      </c>
    </row>
    <row r="42" spans="1:18" x14ac:dyDescent="0.35">
      <c r="A42" s="10" t="s">
        <v>103</v>
      </c>
      <c r="B42" s="10" t="s">
        <v>103</v>
      </c>
      <c r="C42" s="10" t="s">
        <v>104</v>
      </c>
      <c r="D42" s="10" t="s">
        <v>21</v>
      </c>
      <c r="E42" s="10" t="s">
        <v>22</v>
      </c>
      <c r="F42" s="10" t="s">
        <v>23</v>
      </c>
      <c r="G42" s="10">
        <v>199.24</v>
      </c>
      <c r="H42" s="10">
        <v>199.24</v>
      </c>
      <c r="I42" s="10">
        <v>318.77999999999997</v>
      </c>
      <c r="J42" s="10">
        <v>16</v>
      </c>
      <c r="K42" s="10">
        <v>0</v>
      </c>
      <c r="L42" s="10">
        <v>149.43</v>
      </c>
      <c r="M42" s="10">
        <v>0</v>
      </c>
      <c r="N42" s="10">
        <v>1</v>
      </c>
      <c r="O42" s="10">
        <v>10131508</v>
      </c>
      <c r="Q42" s="10" t="s">
        <v>24</v>
      </c>
      <c r="R42" s="10">
        <v>2</v>
      </c>
    </row>
    <row r="43" spans="1:18" x14ac:dyDescent="0.35">
      <c r="A43" s="10" t="s">
        <v>105</v>
      </c>
      <c r="B43" s="10" t="s">
        <v>105</v>
      </c>
      <c r="C43" s="10" t="s">
        <v>106</v>
      </c>
      <c r="D43" s="10" t="s">
        <v>21</v>
      </c>
      <c r="E43" s="10" t="s">
        <v>22</v>
      </c>
      <c r="F43" s="10" t="s">
        <v>23</v>
      </c>
      <c r="G43" s="10">
        <v>234.62</v>
      </c>
      <c r="H43" s="10">
        <v>234.62</v>
      </c>
      <c r="I43" s="10">
        <v>375.39</v>
      </c>
      <c r="J43" s="10">
        <v>16</v>
      </c>
      <c r="K43" s="10">
        <v>0</v>
      </c>
      <c r="L43" s="10">
        <v>175.97</v>
      </c>
      <c r="M43" s="10">
        <v>0</v>
      </c>
      <c r="N43" s="10">
        <v>1</v>
      </c>
      <c r="O43" s="10">
        <v>10131508</v>
      </c>
      <c r="Q43" s="10" t="s">
        <v>24</v>
      </c>
      <c r="R43" s="10">
        <v>2</v>
      </c>
    </row>
    <row r="44" spans="1:18" x14ac:dyDescent="0.35">
      <c r="A44" s="10" t="s">
        <v>107</v>
      </c>
      <c r="B44" s="10" t="s">
        <v>107</v>
      </c>
      <c r="C44" s="10" t="s">
        <v>108</v>
      </c>
      <c r="D44" s="10" t="s">
        <v>21</v>
      </c>
      <c r="E44" s="10" t="s">
        <v>22</v>
      </c>
      <c r="F44" s="10" t="s">
        <v>23</v>
      </c>
      <c r="G44" s="10">
        <v>291.41000000000003</v>
      </c>
      <c r="H44" s="10">
        <v>291.41000000000003</v>
      </c>
      <c r="I44" s="10">
        <v>466.26</v>
      </c>
      <c r="J44" s="10">
        <v>16</v>
      </c>
      <c r="K44" s="10">
        <v>0</v>
      </c>
      <c r="L44" s="10">
        <v>218.56</v>
      </c>
      <c r="M44" s="10">
        <v>0</v>
      </c>
      <c r="N44" s="10">
        <v>1</v>
      </c>
      <c r="O44" s="10">
        <v>10131508</v>
      </c>
      <c r="Q44" s="10" t="s">
        <v>24</v>
      </c>
      <c r="R44" s="10">
        <v>2</v>
      </c>
    </row>
    <row r="45" spans="1:18" x14ac:dyDescent="0.35">
      <c r="A45" s="10" t="s">
        <v>109</v>
      </c>
      <c r="B45" s="10" t="s">
        <v>109</v>
      </c>
      <c r="C45" s="10" t="s">
        <v>110</v>
      </c>
      <c r="D45" s="10" t="s">
        <v>21</v>
      </c>
      <c r="E45" s="10" t="s">
        <v>22</v>
      </c>
      <c r="F45" s="10" t="s">
        <v>23</v>
      </c>
      <c r="G45" s="10">
        <v>158.28</v>
      </c>
      <c r="H45" s="10">
        <v>158.28</v>
      </c>
      <c r="I45" s="10">
        <v>253.25</v>
      </c>
      <c r="J45" s="10">
        <v>16</v>
      </c>
      <c r="K45" s="10">
        <v>0</v>
      </c>
      <c r="L45" s="10">
        <v>118.71</v>
      </c>
      <c r="M45" s="10">
        <v>0</v>
      </c>
      <c r="N45" s="10">
        <v>1</v>
      </c>
      <c r="O45" s="10">
        <v>10131508</v>
      </c>
      <c r="Q45" s="10" t="s">
        <v>24</v>
      </c>
      <c r="R45" s="10">
        <v>2</v>
      </c>
    </row>
    <row r="46" spans="1:18" x14ac:dyDescent="0.35">
      <c r="A46" s="10" t="s">
        <v>111</v>
      </c>
      <c r="B46" s="10" t="s">
        <v>111</v>
      </c>
      <c r="C46" s="10" t="s">
        <v>112</v>
      </c>
      <c r="D46" s="10" t="s">
        <v>21</v>
      </c>
      <c r="E46" s="10" t="s">
        <v>22</v>
      </c>
      <c r="F46" s="10" t="s">
        <v>23</v>
      </c>
      <c r="G46" s="10">
        <v>163.86</v>
      </c>
      <c r="H46" s="10">
        <v>163.86</v>
      </c>
      <c r="I46" s="10">
        <v>262.18</v>
      </c>
      <c r="J46" s="10">
        <v>16</v>
      </c>
      <c r="K46" s="10">
        <v>0</v>
      </c>
      <c r="L46" s="10">
        <v>122.9</v>
      </c>
      <c r="M46" s="10">
        <v>0</v>
      </c>
      <c r="N46" s="10">
        <v>1</v>
      </c>
      <c r="O46" s="10">
        <v>10131508</v>
      </c>
      <c r="Q46" s="10" t="s">
        <v>24</v>
      </c>
      <c r="R46" s="10">
        <v>0</v>
      </c>
    </row>
    <row r="47" spans="1:18" x14ac:dyDescent="0.35">
      <c r="A47" s="10" t="s">
        <v>113</v>
      </c>
      <c r="B47" s="10" t="s">
        <v>113</v>
      </c>
      <c r="C47" s="10" t="s">
        <v>114</v>
      </c>
      <c r="D47" s="10" t="s">
        <v>21</v>
      </c>
      <c r="E47" s="10" t="s">
        <v>22</v>
      </c>
      <c r="F47" s="10" t="s">
        <v>23</v>
      </c>
      <c r="G47" s="10">
        <v>194.59</v>
      </c>
      <c r="H47" s="10">
        <v>194.59</v>
      </c>
      <c r="I47" s="10">
        <v>311.33999999999997</v>
      </c>
      <c r="J47" s="10">
        <v>16</v>
      </c>
      <c r="K47" s="10">
        <v>0</v>
      </c>
      <c r="L47" s="10">
        <v>145.94</v>
      </c>
      <c r="M47" s="10">
        <v>0</v>
      </c>
      <c r="N47" s="10">
        <v>1</v>
      </c>
      <c r="O47" s="10">
        <v>10131508</v>
      </c>
      <c r="Q47" s="10" t="s">
        <v>24</v>
      </c>
      <c r="R47" s="10">
        <v>2</v>
      </c>
    </row>
    <row r="48" spans="1:18" x14ac:dyDescent="0.35">
      <c r="A48" s="10" t="s">
        <v>115</v>
      </c>
      <c r="B48" s="10" t="s">
        <v>115</v>
      </c>
      <c r="C48" s="10" t="s">
        <v>116</v>
      </c>
      <c r="D48" s="10" t="s">
        <v>21</v>
      </c>
      <c r="E48" s="10" t="s">
        <v>22</v>
      </c>
      <c r="F48" s="10" t="s">
        <v>23</v>
      </c>
      <c r="G48" s="10">
        <v>199.24</v>
      </c>
      <c r="H48" s="10">
        <v>199.24</v>
      </c>
      <c r="I48" s="10">
        <v>318.77999999999997</v>
      </c>
      <c r="J48" s="10">
        <v>16</v>
      </c>
      <c r="K48" s="10">
        <v>0</v>
      </c>
      <c r="L48" s="10">
        <v>149.43</v>
      </c>
      <c r="M48" s="10">
        <v>0</v>
      </c>
      <c r="N48" s="10">
        <v>1</v>
      </c>
      <c r="O48" s="10">
        <v>10131508</v>
      </c>
      <c r="Q48" s="10" t="s">
        <v>24</v>
      </c>
      <c r="R48" s="10">
        <v>0</v>
      </c>
    </row>
    <row r="49" spans="1:18" x14ac:dyDescent="0.35">
      <c r="A49" s="10" t="s">
        <v>117</v>
      </c>
      <c r="B49" s="10" t="s">
        <v>117</v>
      </c>
      <c r="C49" s="10" t="s">
        <v>118</v>
      </c>
      <c r="D49" s="10" t="s">
        <v>21</v>
      </c>
      <c r="E49" s="10" t="s">
        <v>22</v>
      </c>
      <c r="F49" s="10" t="s">
        <v>23</v>
      </c>
      <c r="G49" s="10">
        <v>230.9</v>
      </c>
      <c r="H49" s="10">
        <v>230.9</v>
      </c>
      <c r="I49" s="10">
        <v>369.44</v>
      </c>
      <c r="J49" s="10">
        <v>16</v>
      </c>
      <c r="K49" s="10">
        <v>0</v>
      </c>
      <c r="L49" s="10">
        <v>173.18</v>
      </c>
      <c r="M49" s="10">
        <v>0</v>
      </c>
      <c r="N49" s="10">
        <v>1</v>
      </c>
      <c r="O49" s="10">
        <v>10131508</v>
      </c>
      <c r="Q49" s="10" t="s">
        <v>24</v>
      </c>
      <c r="R49" s="10">
        <v>2</v>
      </c>
    </row>
    <row r="50" spans="1:18" x14ac:dyDescent="0.35">
      <c r="A50" s="10" t="s">
        <v>119</v>
      </c>
      <c r="B50" s="10" t="s">
        <v>119</v>
      </c>
      <c r="C50" s="10" t="s">
        <v>120</v>
      </c>
      <c r="D50" s="10" t="s">
        <v>21</v>
      </c>
      <c r="E50" s="10" t="s">
        <v>22</v>
      </c>
      <c r="F50" s="10" t="s">
        <v>23</v>
      </c>
      <c r="G50" s="10">
        <v>234.62</v>
      </c>
      <c r="H50" s="10">
        <v>234.62</v>
      </c>
      <c r="I50" s="10">
        <v>375.39</v>
      </c>
      <c r="J50" s="10">
        <v>16</v>
      </c>
      <c r="K50" s="10">
        <v>0</v>
      </c>
      <c r="L50" s="10">
        <v>175.97</v>
      </c>
      <c r="M50" s="10">
        <v>0</v>
      </c>
      <c r="N50" s="10">
        <v>1</v>
      </c>
      <c r="O50" s="10">
        <v>10131508</v>
      </c>
      <c r="Q50" s="10" t="s">
        <v>24</v>
      </c>
      <c r="R50" s="10">
        <v>0</v>
      </c>
    </row>
    <row r="51" spans="1:18" x14ac:dyDescent="0.35">
      <c r="A51" s="10" t="s">
        <v>121</v>
      </c>
      <c r="B51" s="10" t="s">
        <v>121</v>
      </c>
      <c r="C51" s="10" t="s">
        <v>122</v>
      </c>
      <c r="D51" s="10" t="s">
        <v>21</v>
      </c>
      <c r="E51" s="10" t="s">
        <v>22</v>
      </c>
      <c r="F51" s="10" t="s">
        <v>23</v>
      </c>
      <c r="G51" s="10">
        <v>286.76</v>
      </c>
      <c r="H51" s="10">
        <v>286.76</v>
      </c>
      <c r="I51" s="10">
        <v>458.82</v>
      </c>
      <c r="J51" s="10">
        <v>16</v>
      </c>
      <c r="K51" s="10">
        <v>0</v>
      </c>
      <c r="L51" s="10">
        <v>215.07</v>
      </c>
      <c r="M51" s="10">
        <v>0</v>
      </c>
      <c r="N51" s="10">
        <v>1</v>
      </c>
      <c r="O51" s="10">
        <v>10131508</v>
      </c>
      <c r="Q51" s="10" t="s">
        <v>24</v>
      </c>
      <c r="R51" s="10">
        <v>2</v>
      </c>
    </row>
    <row r="52" spans="1:18" x14ac:dyDescent="0.35">
      <c r="A52" s="10" t="s">
        <v>123</v>
      </c>
      <c r="B52" s="10" t="s">
        <v>123</v>
      </c>
      <c r="C52" s="10" t="s">
        <v>124</v>
      </c>
      <c r="D52" s="10" t="s">
        <v>21</v>
      </c>
      <c r="E52" s="10" t="s">
        <v>22</v>
      </c>
      <c r="F52" s="10" t="s">
        <v>23</v>
      </c>
      <c r="G52" s="10">
        <v>291.41000000000003</v>
      </c>
      <c r="H52" s="10">
        <v>291.41000000000003</v>
      </c>
      <c r="I52" s="10">
        <v>466.26</v>
      </c>
      <c r="J52" s="10">
        <v>16</v>
      </c>
      <c r="K52" s="10">
        <v>0</v>
      </c>
      <c r="L52" s="10">
        <v>218.56</v>
      </c>
      <c r="M52" s="10">
        <v>0</v>
      </c>
      <c r="N52" s="10">
        <v>1</v>
      </c>
      <c r="O52" s="10">
        <v>10131508</v>
      </c>
      <c r="Q52" s="10" t="s">
        <v>24</v>
      </c>
      <c r="R52" s="10">
        <v>0</v>
      </c>
    </row>
    <row r="53" spans="1:18" x14ac:dyDescent="0.35">
      <c r="A53" s="10" t="s">
        <v>125</v>
      </c>
      <c r="B53" s="10" t="s">
        <v>125</v>
      </c>
      <c r="C53" s="10" t="s">
        <v>126</v>
      </c>
      <c r="D53" s="10" t="s">
        <v>21</v>
      </c>
      <c r="E53" s="10" t="s">
        <v>22</v>
      </c>
      <c r="F53" s="10" t="s">
        <v>23</v>
      </c>
      <c r="G53" s="10">
        <v>163.86</v>
      </c>
      <c r="H53" s="10">
        <v>163.86</v>
      </c>
      <c r="I53" s="10">
        <v>262.18</v>
      </c>
      <c r="J53" s="10">
        <v>16</v>
      </c>
      <c r="K53" s="10">
        <v>0</v>
      </c>
      <c r="L53" s="10">
        <v>122.9</v>
      </c>
      <c r="M53" s="10">
        <v>0</v>
      </c>
      <c r="N53" s="10">
        <v>1</v>
      </c>
      <c r="O53" s="10">
        <v>10131508</v>
      </c>
      <c r="Q53" s="10" t="s">
        <v>24</v>
      </c>
      <c r="R53" s="10">
        <v>10</v>
      </c>
    </row>
    <row r="54" spans="1:18" x14ac:dyDescent="0.35">
      <c r="A54" s="10" t="s">
        <v>127</v>
      </c>
      <c r="B54" s="10" t="s">
        <v>127</v>
      </c>
      <c r="C54" s="10" t="s">
        <v>128</v>
      </c>
      <c r="D54" s="10" t="s">
        <v>21</v>
      </c>
      <c r="E54" s="10" t="s">
        <v>22</v>
      </c>
      <c r="F54" s="10" t="s">
        <v>23</v>
      </c>
      <c r="G54" s="10">
        <v>199.24</v>
      </c>
      <c r="H54" s="10">
        <v>199.24</v>
      </c>
      <c r="I54" s="10">
        <v>318.77999999999997</v>
      </c>
      <c r="J54" s="10">
        <v>16</v>
      </c>
      <c r="K54" s="10">
        <v>0</v>
      </c>
      <c r="L54" s="10">
        <v>149.43</v>
      </c>
      <c r="M54" s="10">
        <v>0</v>
      </c>
      <c r="N54" s="10">
        <v>1</v>
      </c>
      <c r="O54" s="10">
        <v>10131508</v>
      </c>
      <c r="Q54" s="10" t="s">
        <v>24</v>
      </c>
      <c r="R54" s="10">
        <v>10</v>
      </c>
    </row>
    <row r="55" spans="1:18" x14ac:dyDescent="0.35">
      <c r="A55" s="10" t="s">
        <v>129</v>
      </c>
      <c r="B55" s="10" t="s">
        <v>129</v>
      </c>
      <c r="C55" s="10" t="s">
        <v>130</v>
      </c>
      <c r="D55" s="10" t="s">
        <v>21</v>
      </c>
      <c r="E55" s="10" t="s">
        <v>22</v>
      </c>
      <c r="F55" s="10" t="s">
        <v>23</v>
      </c>
      <c r="G55" s="10">
        <v>234.62</v>
      </c>
      <c r="H55" s="10">
        <v>234.62</v>
      </c>
      <c r="I55" s="10">
        <v>375.39</v>
      </c>
      <c r="J55" s="10">
        <v>16</v>
      </c>
      <c r="K55" s="10">
        <v>0</v>
      </c>
      <c r="L55" s="10">
        <v>175.97</v>
      </c>
      <c r="M55" s="10">
        <v>0</v>
      </c>
      <c r="N55" s="10">
        <v>1</v>
      </c>
      <c r="O55" s="10">
        <v>10131508</v>
      </c>
      <c r="Q55" s="10" t="s">
        <v>24</v>
      </c>
      <c r="R55" s="10">
        <v>10</v>
      </c>
    </row>
    <row r="56" spans="1:18" x14ac:dyDescent="0.35">
      <c r="A56" s="10" t="s">
        <v>131</v>
      </c>
      <c r="B56" s="10" t="s">
        <v>131</v>
      </c>
      <c r="C56" s="10" t="s">
        <v>132</v>
      </c>
      <c r="D56" s="10" t="s">
        <v>21</v>
      </c>
      <c r="E56" s="10" t="s">
        <v>22</v>
      </c>
      <c r="F56" s="10" t="s">
        <v>23</v>
      </c>
      <c r="G56" s="10">
        <v>291.41000000000003</v>
      </c>
      <c r="H56" s="10">
        <v>291.41000000000003</v>
      </c>
      <c r="I56" s="10">
        <v>466.26</v>
      </c>
      <c r="J56" s="10">
        <v>16</v>
      </c>
      <c r="K56" s="10">
        <v>0</v>
      </c>
      <c r="L56" s="10">
        <v>218.56</v>
      </c>
      <c r="M56" s="10">
        <v>0</v>
      </c>
      <c r="N56" s="10">
        <v>1</v>
      </c>
      <c r="O56" s="10">
        <v>10131508</v>
      </c>
      <c r="Q56" s="10" t="s">
        <v>24</v>
      </c>
      <c r="R56" s="10">
        <v>10</v>
      </c>
    </row>
    <row r="57" spans="1:18" x14ac:dyDescent="0.35">
      <c r="A57" s="10" t="s">
        <v>133</v>
      </c>
      <c r="B57" s="10" t="s">
        <v>133</v>
      </c>
      <c r="C57" s="10" t="s">
        <v>134</v>
      </c>
      <c r="D57" s="10" t="s">
        <v>21</v>
      </c>
      <c r="E57" s="10" t="s">
        <v>22</v>
      </c>
      <c r="F57" s="10" t="s">
        <v>23</v>
      </c>
      <c r="G57" s="10">
        <v>121.97</v>
      </c>
      <c r="H57" s="10">
        <v>121.97</v>
      </c>
      <c r="I57" s="10">
        <v>195.15</v>
      </c>
      <c r="J57" s="10">
        <v>16</v>
      </c>
      <c r="K57" s="10">
        <v>0</v>
      </c>
      <c r="L57" s="10">
        <v>90.34</v>
      </c>
      <c r="M57" s="10">
        <v>0</v>
      </c>
      <c r="N57" s="10">
        <v>1</v>
      </c>
      <c r="O57" s="10">
        <v>10131508</v>
      </c>
      <c r="Q57" s="10" t="s">
        <v>24</v>
      </c>
      <c r="R57" s="10">
        <v>0</v>
      </c>
    </row>
    <row r="58" spans="1:18" x14ac:dyDescent="0.35">
      <c r="A58" s="10" t="s">
        <v>135</v>
      </c>
      <c r="C58" s="10" t="s">
        <v>136</v>
      </c>
      <c r="D58" s="10" t="s">
        <v>21</v>
      </c>
      <c r="E58" s="10" t="s">
        <v>22</v>
      </c>
      <c r="F58" s="10" t="s">
        <v>23</v>
      </c>
      <c r="G58" s="10">
        <v>141.52000000000001</v>
      </c>
      <c r="H58" s="10">
        <v>141.52000000000001</v>
      </c>
      <c r="I58" s="10">
        <v>226.43</v>
      </c>
      <c r="J58" s="10">
        <v>16</v>
      </c>
      <c r="K58" s="10">
        <v>0</v>
      </c>
      <c r="L58" s="10">
        <v>104.83</v>
      </c>
      <c r="M58" s="10">
        <v>0</v>
      </c>
      <c r="N58" s="10">
        <v>1</v>
      </c>
      <c r="O58" s="10">
        <v>10131508</v>
      </c>
      <c r="Q58" s="10" t="s">
        <v>24</v>
      </c>
      <c r="R58" s="10">
        <v>0</v>
      </c>
    </row>
    <row r="59" spans="1:18" x14ac:dyDescent="0.35">
      <c r="A59" s="10" t="s">
        <v>137</v>
      </c>
      <c r="C59" s="10" t="s">
        <v>138</v>
      </c>
      <c r="D59" s="10" t="s">
        <v>21</v>
      </c>
      <c r="E59" s="10" t="s">
        <v>22</v>
      </c>
      <c r="F59" s="10" t="s">
        <v>23</v>
      </c>
      <c r="G59" s="10">
        <v>156.41</v>
      </c>
      <c r="H59" s="10">
        <v>156.41</v>
      </c>
      <c r="I59" s="10">
        <v>250.26</v>
      </c>
      <c r="J59" s="10">
        <v>16</v>
      </c>
      <c r="K59" s="10">
        <v>0</v>
      </c>
      <c r="L59" s="10">
        <v>115.86</v>
      </c>
      <c r="M59" s="10">
        <v>0</v>
      </c>
      <c r="N59" s="10">
        <v>1</v>
      </c>
      <c r="O59" s="10">
        <v>10131508</v>
      </c>
      <c r="Q59" s="10" t="s">
        <v>24</v>
      </c>
      <c r="R59" s="10">
        <v>0</v>
      </c>
    </row>
    <row r="60" spans="1:18" x14ac:dyDescent="0.35">
      <c r="A60" s="10" t="s">
        <v>139</v>
      </c>
      <c r="C60" s="10" t="s">
        <v>140</v>
      </c>
      <c r="D60" s="10" t="s">
        <v>21</v>
      </c>
      <c r="E60" s="10" t="s">
        <v>22</v>
      </c>
      <c r="F60" s="10" t="s">
        <v>23</v>
      </c>
      <c r="G60" s="10">
        <v>188.07</v>
      </c>
      <c r="H60" s="10">
        <v>188.07</v>
      </c>
      <c r="I60" s="10">
        <v>300.91000000000003</v>
      </c>
      <c r="J60" s="10">
        <v>16</v>
      </c>
      <c r="K60" s="10">
        <v>0</v>
      </c>
      <c r="L60" s="10">
        <v>139.31</v>
      </c>
      <c r="M60" s="10">
        <v>0</v>
      </c>
      <c r="N60" s="10">
        <v>1</v>
      </c>
      <c r="O60" s="10">
        <v>10131508</v>
      </c>
      <c r="Q60" s="10" t="s">
        <v>24</v>
      </c>
      <c r="R60" s="10">
        <v>0</v>
      </c>
    </row>
    <row r="61" spans="1:18" x14ac:dyDescent="0.35">
      <c r="A61" s="10" t="s">
        <v>141</v>
      </c>
      <c r="C61" s="10" t="s">
        <v>142</v>
      </c>
      <c r="D61" s="10" t="s">
        <v>21</v>
      </c>
      <c r="E61" s="10" t="s">
        <v>22</v>
      </c>
      <c r="F61" s="10" t="s">
        <v>23</v>
      </c>
      <c r="G61" s="10">
        <v>210.41</v>
      </c>
      <c r="H61" s="10">
        <v>210.41</v>
      </c>
      <c r="I61" s="10">
        <v>336.66</v>
      </c>
      <c r="J61" s="10">
        <v>16</v>
      </c>
      <c r="K61" s="10">
        <v>0</v>
      </c>
      <c r="L61" s="10">
        <v>155.86000000000001</v>
      </c>
      <c r="M61" s="10">
        <v>0</v>
      </c>
      <c r="N61" s="10">
        <v>1</v>
      </c>
      <c r="O61" s="10">
        <v>10131508</v>
      </c>
      <c r="Q61" s="10" t="s">
        <v>24</v>
      </c>
      <c r="R61" s="10">
        <v>0</v>
      </c>
    </row>
    <row r="62" spans="1:18" x14ac:dyDescent="0.35">
      <c r="A62" s="10" t="s">
        <v>143</v>
      </c>
      <c r="B62" s="10" t="s">
        <v>143</v>
      </c>
      <c r="C62" s="10" t="s">
        <v>144</v>
      </c>
      <c r="D62" s="10" t="s">
        <v>21</v>
      </c>
      <c r="E62" s="10" t="s">
        <v>22</v>
      </c>
      <c r="F62" s="10" t="s">
        <v>23</v>
      </c>
      <c r="G62" s="10">
        <v>121.97</v>
      </c>
      <c r="H62" s="10">
        <v>121.97</v>
      </c>
      <c r="I62" s="10">
        <v>195.15</v>
      </c>
      <c r="J62" s="10">
        <v>16</v>
      </c>
      <c r="K62" s="10">
        <v>0</v>
      </c>
      <c r="L62" s="10">
        <v>90.34</v>
      </c>
      <c r="M62" s="10">
        <v>0</v>
      </c>
      <c r="N62" s="10">
        <v>1</v>
      </c>
      <c r="O62" s="10">
        <v>10131508</v>
      </c>
      <c r="Q62" s="10" t="s">
        <v>24</v>
      </c>
      <c r="R62" s="10">
        <v>0</v>
      </c>
    </row>
    <row r="63" spans="1:18" x14ac:dyDescent="0.35">
      <c r="A63" s="10" t="s">
        <v>145</v>
      </c>
      <c r="C63" s="10" t="s">
        <v>146</v>
      </c>
      <c r="D63" s="10" t="s">
        <v>21</v>
      </c>
      <c r="E63" s="10" t="s">
        <v>22</v>
      </c>
      <c r="F63" s="10" t="s">
        <v>23</v>
      </c>
      <c r="G63" s="10">
        <v>141.52000000000001</v>
      </c>
      <c r="H63" s="10">
        <v>141.52000000000001</v>
      </c>
      <c r="I63" s="10">
        <v>226.43</v>
      </c>
      <c r="J63" s="10">
        <v>16</v>
      </c>
      <c r="K63" s="10">
        <v>0</v>
      </c>
      <c r="L63" s="10">
        <v>104.83</v>
      </c>
      <c r="M63" s="10">
        <v>0</v>
      </c>
      <c r="N63" s="10">
        <v>1</v>
      </c>
      <c r="O63" s="10">
        <v>10131508</v>
      </c>
      <c r="Q63" s="10" t="s">
        <v>24</v>
      </c>
      <c r="R63" s="10">
        <v>0</v>
      </c>
    </row>
    <row r="64" spans="1:18" x14ac:dyDescent="0.35">
      <c r="A64" s="10" t="s">
        <v>147</v>
      </c>
      <c r="C64" s="10" t="s">
        <v>148</v>
      </c>
      <c r="D64" s="10" t="s">
        <v>21</v>
      </c>
      <c r="E64" s="10" t="s">
        <v>22</v>
      </c>
      <c r="F64" s="10" t="s">
        <v>23</v>
      </c>
      <c r="G64" s="10">
        <v>156.41</v>
      </c>
      <c r="H64" s="10">
        <v>156.41</v>
      </c>
      <c r="I64" s="10">
        <v>250.26</v>
      </c>
      <c r="J64" s="10">
        <v>16</v>
      </c>
      <c r="K64" s="10">
        <v>0</v>
      </c>
      <c r="L64" s="10">
        <v>115.86</v>
      </c>
      <c r="M64" s="10">
        <v>0</v>
      </c>
      <c r="N64" s="10">
        <v>1</v>
      </c>
      <c r="O64" s="10">
        <v>10131508</v>
      </c>
      <c r="Q64" s="10" t="s">
        <v>24</v>
      </c>
      <c r="R64" s="10">
        <v>0</v>
      </c>
    </row>
    <row r="65" spans="1:18" x14ac:dyDescent="0.35">
      <c r="A65" s="10" t="s">
        <v>149</v>
      </c>
      <c r="C65" s="10" t="s">
        <v>150</v>
      </c>
      <c r="D65" s="10" t="s">
        <v>21</v>
      </c>
      <c r="E65" s="10" t="s">
        <v>22</v>
      </c>
      <c r="F65" s="10" t="s">
        <v>23</v>
      </c>
      <c r="G65" s="10">
        <v>188.07</v>
      </c>
      <c r="H65" s="10">
        <v>188.07</v>
      </c>
      <c r="I65" s="10">
        <v>300.91000000000003</v>
      </c>
      <c r="J65" s="10">
        <v>16</v>
      </c>
      <c r="K65" s="10">
        <v>0</v>
      </c>
      <c r="L65" s="10">
        <v>139.31</v>
      </c>
      <c r="M65" s="10">
        <v>0</v>
      </c>
      <c r="N65" s="10">
        <v>1</v>
      </c>
      <c r="O65" s="10">
        <v>10131508</v>
      </c>
      <c r="Q65" s="10" t="s">
        <v>24</v>
      </c>
      <c r="R65" s="10">
        <v>0</v>
      </c>
    </row>
    <row r="66" spans="1:18" x14ac:dyDescent="0.35">
      <c r="A66" s="10" t="s">
        <v>151</v>
      </c>
      <c r="C66" s="10" t="s">
        <v>152</v>
      </c>
      <c r="D66" s="10" t="s">
        <v>21</v>
      </c>
      <c r="E66" s="10" t="s">
        <v>22</v>
      </c>
      <c r="F66" s="10" t="s">
        <v>23</v>
      </c>
      <c r="G66" s="10">
        <v>210.41</v>
      </c>
      <c r="H66" s="10">
        <v>210.41</v>
      </c>
      <c r="I66" s="10">
        <v>336.66</v>
      </c>
      <c r="J66" s="10">
        <v>16</v>
      </c>
      <c r="K66" s="10">
        <v>0</v>
      </c>
      <c r="L66" s="10">
        <v>155.86000000000001</v>
      </c>
      <c r="M66" s="10">
        <v>0</v>
      </c>
      <c r="N66" s="10">
        <v>1</v>
      </c>
      <c r="O66" s="10">
        <v>10131508</v>
      </c>
      <c r="Q66" s="10" t="s">
        <v>24</v>
      </c>
      <c r="R66" s="10">
        <v>0</v>
      </c>
    </row>
    <row r="67" spans="1:18" x14ac:dyDescent="0.35">
      <c r="A67" s="10" t="s">
        <v>153</v>
      </c>
      <c r="B67" s="10" t="s">
        <v>153</v>
      </c>
      <c r="C67" s="10" t="s">
        <v>154</v>
      </c>
      <c r="D67" s="10" t="s">
        <v>21</v>
      </c>
      <c r="E67" s="10" t="s">
        <v>22</v>
      </c>
      <c r="F67" s="10" t="s">
        <v>23</v>
      </c>
      <c r="G67" s="10">
        <v>42.83</v>
      </c>
      <c r="H67" s="10">
        <v>42.83</v>
      </c>
      <c r="I67" s="10">
        <v>68.53</v>
      </c>
      <c r="J67" s="10">
        <v>16</v>
      </c>
      <c r="K67" s="10">
        <v>0</v>
      </c>
      <c r="L67" s="10">
        <v>31.72</v>
      </c>
      <c r="M67" s="10">
        <v>0</v>
      </c>
      <c r="N67" s="10">
        <v>1</v>
      </c>
      <c r="O67" s="10">
        <v>10131508</v>
      </c>
      <c r="Q67" s="10" t="s">
        <v>24</v>
      </c>
      <c r="R67" s="10">
        <v>0</v>
      </c>
    </row>
    <row r="68" spans="1:18" x14ac:dyDescent="0.35">
      <c r="A68" s="10" t="s">
        <v>155</v>
      </c>
      <c r="B68" s="10" t="s">
        <v>155</v>
      </c>
      <c r="C68" s="10" t="s">
        <v>156</v>
      </c>
      <c r="D68" s="10" t="s">
        <v>21</v>
      </c>
      <c r="E68" s="10" t="s">
        <v>22</v>
      </c>
      <c r="F68" s="10" t="s">
        <v>23</v>
      </c>
      <c r="G68" s="10">
        <v>49.34</v>
      </c>
      <c r="H68" s="10">
        <v>49.34</v>
      </c>
      <c r="I68" s="10">
        <v>78.94</v>
      </c>
      <c r="J68" s="10">
        <v>16</v>
      </c>
      <c r="K68" s="10">
        <v>0</v>
      </c>
      <c r="L68" s="10">
        <v>36.549999999999997</v>
      </c>
      <c r="M68" s="10">
        <v>0</v>
      </c>
      <c r="N68" s="10">
        <v>1</v>
      </c>
      <c r="O68" s="10">
        <v>10131508</v>
      </c>
      <c r="Q68" s="10" t="s">
        <v>24</v>
      </c>
      <c r="R68" s="10">
        <v>0</v>
      </c>
    </row>
    <row r="69" spans="1:18" x14ac:dyDescent="0.35">
      <c r="A69" s="10" t="s">
        <v>157</v>
      </c>
      <c r="B69" s="10" t="s">
        <v>157</v>
      </c>
      <c r="C69" s="10" t="s">
        <v>158</v>
      </c>
      <c r="D69" s="10" t="s">
        <v>21</v>
      </c>
      <c r="E69" s="10" t="s">
        <v>22</v>
      </c>
      <c r="F69" s="10" t="s">
        <v>23</v>
      </c>
      <c r="G69" s="10">
        <v>54.93</v>
      </c>
      <c r="H69" s="10">
        <v>54.93</v>
      </c>
      <c r="I69" s="10">
        <v>87.89</v>
      </c>
      <c r="J69" s="10">
        <v>16</v>
      </c>
      <c r="K69" s="10">
        <v>0</v>
      </c>
      <c r="L69" s="10">
        <v>40.69</v>
      </c>
      <c r="M69" s="10">
        <v>0</v>
      </c>
      <c r="N69" s="10">
        <v>1</v>
      </c>
      <c r="O69" s="10">
        <v>10131508</v>
      </c>
      <c r="Q69" s="10" t="s">
        <v>24</v>
      </c>
      <c r="R69" s="10">
        <v>0</v>
      </c>
    </row>
    <row r="70" spans="1:18" x14ac:dyDescent="0.35">
      <c r="A70" s="10" t="s">
        <v>159</v>
      </c>
      <c r="B70" s="10" t="s">
        <v>159</v>
      </c>
      <c r="C70" s="10" t="s">
        <v>160</v>
      </c>
      <c r="D70" s="10" t="s">
        <v>21</v>
      </c>
      <c r="E70" s="10" t="s">
        <v>22</v>
      </c>
      <c r="F70" s="10" t="s">
        <v>23</v>
      </c>
      <c r="G70" s="10">
        <v>59.59</v>
      </c>
      <c r="H70" s="10">
        <v>59.59</v>
      </c>
      <c r="I70" s="10">
        <v>95.34</v>
      </c>
      <c r="J70" s="10">
        <v>16</v>
      </c>
      <c r="K70" s="10">
        <v>0</v>
      </c>
      <c r="L70" s="10">
        <v>44.14</v>
      </c>
      <c r="M70" s="10">
        <v>0</v>
      </c>
      <c r="N70" s="10">
        <v>1</v>
      </c>
      <c r="O70" s="10">
        <v>10131508</v>
      </c>
      <c r="Q70" s="10" t="s">
        <v>24</v>
      </c>
      <c r="R70" s="10">
        <v>0</v>
      </c>
    </row>
    <row r="71" spans="1:18" x14ac:dyDescent="0.35">
      <c r="A71" s="10" t="s">
        <v>161</v>
      </c>
      <c r="B71" s="10" t="s">
        <v>161</v>
      </c>
      <c r="C71" s="10" t="s">
        <v>162</v>
      </c>
      <c r="D71" s="10" t="s">
        <v>21</v>
      </c>
      <c r="E71" s="10" t="s">
        <v>22</v>
      </c>
      <c r="F71" s="10" t="s">
        <v>23</v>
      </c>
      <c r="G71" s="10">
        <v>64.239999999999995</v>
      </c>
      <c r="H71" s="10">
        <v>64.239999999999995</v>
      </c>
      <c r="I71" s="10">
        <v>102.78</v>
      </c>
      <c r="J71" s="10">
        <v>16</v>
      </c>
      <c r="K71" s="10">
        <v>0</v>
      </c>
      <c r="L71" s="10">
        <v>47.59</v>
      </c>
      <c r="M71" s="10">
        <v>0</v>
      </c>
      <c r="N71" s="10">
        <v>1</v>
      </c>
      <c r="O71" s="10">
        <v>10131508</v>
      </c>
      <c r="Q71" s="10" t="s">
        <v>24</v>
      </c>
      <c r="R71" s="10">
        <v>0</v>
      </c>
    </row>
    <row r="72" spans="1:18" x14ac:dyDescent="0.35">
      <c r="A72" s="10" t="s">
        <v>163</v>
      </c>
      <c r="B72" s="10" t="s">
        <v>163</v>
      </c>
      <c r="C72" s="10" t="s">
        <v>164</v>
      </c>
      <c r="D72" s="10" t="s">
        <v>21</v>
      </c>
      <c r="E72" s="10" t="s">
        <v>22</v>
      </c>
      <c r="F72" s="10" t="s">
        <v>23</v>
      </c>
      <c r="G72" s="10">
        <v>79.14</v>
      </c>
      <c r="H72" s="10">
        <v>79.14</v>
      </c>
      <c r="I72" s="10">
        <v>126.62</v>
      </c>
      <c r="J72" s="10">
        <v>16</v>
      </c>
      <c r="K72" s="10">
        <v>0</v>
      </c>
      <c r="L72" s="10">
        <v>58.62</v>
      </c>
      <c r="M72" s="10">
        <v>0</v>
      </c>
      <c r="N72" s="10">
        <v>1</v>
      </c>
      <c r="O72" s="10">
        <v>10131508</v>
      </c>
      <c r="Q72" s="10" t="s">
        <v>24</v>
      </c>
      <c r="R72" s="10">
        <v>0</v>
      </c>
    </row>
    <row r="73" spans="1:18" x14ac:dyDescent="0.35">
      <c r="A73" s="10" t="s">
        <v>165</v>
      </c>
      <c r="B73" s="10" t="s">
        <v>165</v>
      </c>
      <c r="C73" s="10" t="s">
        <v>166</v>
      </c>
      <c r="D73" s="10" t="s">
        <v>21</v>
      </c>
      <c r="E73" s="10" t="s">
        <v>22</v>
      </c>
      <c r="F73" s="10" t="s">
        <v>23</v>
      </c>
      <c r="G73" s="10">
        <v>89.38</v>
      </c>
      <c r="H73" s="10">
        <v>89.38</v>
      </c>
      <c r="I73" s="10">
        <v>143.01</v>
      </c>
      <c r="J73" s="10">
        <v>16</v>
      </c>
      <c r="K73" s="10">
        <v>0</v>
      </c>
      <c r="L73" s="10">
        <v>66.209999999999994</v>
      </c>
      <c r="M73" s="10">
        <v>0</v>
      </c>
      <c r="N73" s="10">
        <v>1</v>
      </c>
      <c r="O73" s="10">
        <v>10131508</v>
      </c>
      <c r="Q73" s="10" t="s">
        <v>24</v>
      </c>
      <c r="R73" s="10">
        <v>0</v>
      </c>
    </row>
    <row r="74" spans="1:18" x14ac:dyDescent="0.35">
      <c r="A74" s="10" t="s">
        <v>167</v>
      </c>
      <c r="B74" s="10" t="s">
        <v>167</v>
      </c>
      <c r="C74" s="10" t="s">
        <v>168</v>
      </c>
      <c r="D74" s="10" t="s">
        <v>21</v>
      </c>
      <c r="E74" s="10" t="s">
        <v>22</v>
      </c>
      <c r="F74" s="10" t="s">
        <v>23</v>
      </c>
      <c r="G74" s="10">
        <v>97.76</v>
      </c>
      <c r="H74" s="10">
        <v>97.76</v>
      </c>
      <c r="I74" s="10">
        <v>156.41999999999999</v>
      </c>
      <c r="J74" s="10">
        <v>16</v>
      </c>
      <c r="K74" s="10">
        <v>0</v>
      </c>
      <c r="L74" s="10">
        <v>72.41</v>
      </c>
      <c r="M74" s="10">
        <v>0</v>
      </c>
      <c r="N74" s="10">
        <v>1</v>
      </c>
      <c r="O74" s="10">
        <v>10131508</v>
      </c>
      <c r="Q74" s="10" t="s">
        <v>24</v>
      </c>
      <c r="R74" s="10">
        <v>0</v>
      </c>
    </row>
    <row r="75" spans="1:18" x14ac:dyDescent="0.35">
      <c r="A75" s="10" t="s">
        <v>169</v>
      </c>
      <c r="C75" s="10" t="s">
        <v>170</v>
      </c>
      <c r="D75" s="10" t="s">
        <v>21</v>
      </c>
      <c r="E75" s="10" t="s">
        <v>22</v>
      </c>
      <c r="F75" s="10" t="s">
        <v>23</v>
      </c>
      <c r="G75" s="10">
        <v>88.45</v>
      </c>
      <c r="H75" s="10">
        <v>88.45</v>
      </c>
      <c r="I75" s="10">
        <v>141.52000000000001</v>
      </c>
      <c r="J75" s="10">
        <v>16</v>
      </c>
      <c r="K75" s="10">
        <v>0</v>
      </c>
      <c r="L75" s="10">
        <v>65.52</v>
      </c>
      <c r="M75" s="10">
        <v>0</v>
      </c>
      <c r="N75" s="10">
        <v>1</v>
      </c>
      <c r="O75" s="10">
        <v>10131508</v>
      </c>
      <c r="Q75" s="10" t="s">
        <v>24</v>
      </c>
      <c r="R75" s="10">
        <v>0</v>
      </c>
    </row>
    <row r="76" spans="1:18" x14ac:dyDescent="0.35">
      <c r="A76" s="10" t="s">
        <v>171</v>
      </c>
      <c r="B76" s="10" t="s">
        <v>171</v>
      </c>
      <c r="C76" s="10" t="s">
        <v>172</v>
      </c>
      <c r="D76" s="10" t="s">
        <v>21</v>
      </c>
      <c r="E76" s="10" t="s">
        <v>22</v>
      </c>
      <c r="F76" s="10" t="s">
        <v>23</v>
      </c>
      <c r="G76" s="10">
        <v>83.79</v>
      </c>
      <c r="H76" s="10">
        <v>83.79</v>
      </c>
      <c r="I76" s="10">
        <v>134.06</v>
      </c>
      <c r="J76" s="10">
        <v>16</v>
      </c>
      <c r="K76" s="10">
        <v>0</v>
      </c>
      <c r="L76" s="10">
        <v>62.84</v>
      </c>
      <c r="M76" s="10">
        <v>0</v>
      </c>
      <c r="N76" s="10">
        <v>1</v>
      </c>
      <c r="O76" s="10">
        <v>10131508</v>
      </c>
      <c r="Q76" s="10" t="s">
        <v>24</v>
      </c>
      <c r="R76" s="10">
        <v>25</v>
      </c>
    </row>
    <row r="77" spans="1:18" x14ac:dyDescent="0.35">
      <c r="A77" s="10" t="s">
        <v>173</v>
      </c>
      <c r="B77" s="10" t="s">
        <v>173</v>
      </c>
      <c r="C77" s="10" t="s">
        <v>174</v>
      </c>
      <c r="D77" s="10" t="s">
        <v>21</v>
      </c>
      <c r="E77" s="10" t="s">
        <v>22</v>
      </c>
      <c r="F77" s="10" t="s">
        <v>23</v>
      </c>
      <c r="G77" s="10">
        <v>148.97</v>
      </c>
      <c r="H77" s="10">
        <v>148.97</v>
      </c>
      <c r="I77" s="10">
        <v>238.35</v>
      </c>
      <c r="J77" s="10">
        <v>16</v>
      </c>
      <c r="K77" s="10">
        <v>0</v>
      </c>
      <c r="L77" s="10">
        <v>111.73</v>
      </c>
      <c r="M77" s="10">
        <v>0</v>
      </c>
      <c r="N77" s="10">
        <v>1</v>
      </c>
      <c r="O77" s="10">
        <v>10131508</v>
      </c>
      <c r="Q77" s="10" t="s">
        <v>24</v>
      </c>
      <c r="R77" s="10">
        <v>25</v>
      </c>
    </row>
    <row r="78" spans="1:18" x14ac:dyDescent="0.35">
      <c r="A78" s="10" t="s">
        <v>175</v>
      </c>
      <c r="B78" s="10" t="s">
        <v>175</v>
      </c>
      <c r="C78" s="10" t="s">
        <v>176</v>
      </c>
      <c r="D78" s="10" t="s">
        <v>21</v>
      </c>
      <c r="E78" s="10" t="s">
        <v>22</v>
      </c>
      <c r="F78" s="10" t="s">
        <v>23</v>
      </c>
      <c r="G78" s="10">
        <v>204.83</v>
      </c>
      <c r="H78" s="10">
        <v>204.83</v>
      </c>
      <c r="I78" s="10">
        <v>327.73</v>
      </c>
      <c r="J78" s="10">
        <v>16</v>
      </c>
      <c r="K78" s="10">
        <v>0</v>
      </c>
      <c r="L78" s="10">
        <v>153.62</v>
      </c>
      <c r="M78" s="10">
        <v>0</v>
      </c>
      <c r="N78" s="10">
        <v>1</v>
      </c>
      <c r="O78" s="10">
        <v>10131508</v>
      </c>
      <c r="Q78" s="10" t="s">
        <v>24</v>
      </c>
      <c r="R78" s="10">
        <v>25</v>
      </c>
    </row>
    <row r="79" spans="1:18" x14ac:dyDescent="0.35">
      <c r="A79" s="10" t="s">
        <v>177</v>
      </c>
      <c r="B79" s="10" t="s">
        <v>177</v>
      </c>
      <c r="C79" s="10" t="s">
        <v>178</v>
      </c>
      <c r="D79" s="10" t="s">
        <v>21</v>
      </c>
      <c r="E79" s="10" t="s">
        <v>22</v>
      </c>
      <c r="F79" s="10" t="s">
        <v>23</v>
      </c>
      <c r="G79" s="10">
        <v>288.62</v>
      </c>
      <c r="H79" s="10">
        <v>288.62</v>
      </c>
      <c r="I79" s="10">
        <v>461.79</v>
      </c>
      <c r="J79" s="10">
        <v>16</v>
      </c>
      <c r="K79" s="10">
        <v>0</v>
      </c>
      <c r="L79" s="10">
        <v>216.47</v>
      </c>
      <c r="M79" s="10">
        <v>0</v>
      </c>
      <c r="N79" s="10">
        <v>1</v>
      </c>
      <c r="O79" s="10">
        <v>10131508</v>
      </c>
      <c r="Q79" s="10" t="s">
        <v>24</v>
      </c>
      <c r="R79" s="10">
        <v>25</v>
      </c>
    </row>
    <row r="80" spans="1:18" x14ac:dyDescent="0.35">
      <c r="A80" s="10" t="s">
        <v>179</v>
      </c>
      <c r="C80" s="10" t="s">
        <v>180</v>
      </c>
      <c r="D80" s="10" t="s">
        <v>21</v>
      </c>
      <c r="E80" s="10" t="s">
        <v>22</v>
      </c>
      <c r="F80" s="10" t="s">
        <v>23</v>
      </c>
      <c r="G80" s="10">
        <v>765.31</v>
      </c>
      <c r="H80" s="10">
        <v>765.31</v>
      </c>
      <c r="I80" s="10">
        <v>1224.5</v>
      </c>
      <c r="J80" s="10">
        <v>16</v>
      </c>
      <c r="K80" s="10">
        <v>0</v>
      </c>
      <c r="L80" s="10">
        <v>573.98</v>
      </c>
      <c r="M80" s="10">
        <v>0</v>
      </c>
      <c r="N80" s="10">
        <v>1</v>
      </c>
      <c r="O80" s="10">
        <v>10131508</v>
      </c>
      <c r="Q80" s="10" t="s">
        <v>24</v>
      </c>
      <c r="R80" s="10">
        <v>0</v>
      </c>
    </row>
    <row r="81" spans="1:18" x14ac:dyDescent="0.35">
      <c r="A81" s="10" t="s">
        <v>181</v>
      </c>
      <c r="C81" s="10" t="s">
        <v>182</v>
      </c>
      <c r="D81" s="10" t="s">
        <v>21</v>
      </c>
      <c r="E81" s="10" t="s">
        <v>22</v>
      </c>
      <c r="F81" s="10" t="s">
        <v>23</v>
      </c>
      <c r="G81" s="10">
        <v>666.62</v>
      </c>
      <c r="H81" s="10">
        <v>666.62</v>
      </c>
      <c r="I81" s="10">
        <v>1066.5899999999999</v>
      </c>
      <c r="J81" s="10">
        <v>16</v>
      </c>
      <c r="K81" s="10">
        <v>0</v>
      </c>
      <c r="L81" s="10">
        <v>499.97</v>
      </c>
      <c r="M81" s="10">
        <v>0</v>
      </c>
      <c r="N81" s="10">
        <v>1</v>
      </c>
      <c r="O81" s="10">
        <v>10131508</v>
      </c>
      <c r="Q81" s="10" t="s">
        <v>24</v>
      </c>
      <c r="R81" s="10">
        <v>0</v>
      </c>
    </row>
    <row r="82" spans="1:18" x14ac:dyDescent="0.35">
      <c r="A82" s="10" t="s">
        <v>183</v>
      </c>
      <c r="C82" s="10" t="s">
        <v>184</v>
      </c>
      <c r="D82" s="10" t="s">
        <v>21</v>
      </c>
      <c r="E82" s="10" t="s">
        <v>22</v>
      </c>
      <c r="F82" s="10" t="s">
        <v>23</v>
      </c>
      <c r="G82" s="10">
        <v>633.1</v>
      </c>
      <c r="H82" s="10">
        <v>633.1</v>
      </c>
      <c r="I82" s="10">
        <v>1012.96</v>
      </c>
      <c r="J82" s="10">
        <v>16</v>
      </c>
      <c r="K82" s="10">
        <v>0</v>
      </c>
      <c r="L82" s="10">
        <v>474.83</v>
      </c>
      <c r="M82" s="10">
        <v>0</v>
      </c>
      <c r="N82" s="10">
        <v>1</v>
      </c>
      <c r="O82" s="10">
        <v>10131508</v>
      </c>
      <c r="Q82" s="10" t="s">
        <v>24</v>
      </c>
      <c r="R82" s="10">
        <v>0</v>
      </c>
    </row>
    <row r="83" spans="1:18" x14ac:dyDescent="0.35">
      <c r="A83" s="10" t="s">
        <v>185</v>
      </c>
      <c r="C83" s="10" t="s">
        <v>186</v>
      </c>
      <c r="D83" s="10" t="s">
        <v>21</v>
      </c>
      <c r="E83" s="10" t="s">
        <v>22</v>
      </c>
      <c r="F83" s="10" t="s">
        <v>23</v>
      </c>
      <c r="G83" s="10">
        <v>605.16999999999996</v>
      </c>
      <c r="H83" s="10">
        <v>605.16999999999996</v>
      </c>
      <c r="I83" s="10">
        <v>968.27</v>
      </c>
      <c r="J83" s="10">
        <v>16</v>
      </c>
      <c r="K83" s="10">
        <v>0</v>
      </c>
      <c r="L83" s="10">
        <v>453.88</v>
      </c>
      <c r="M83" s="10">
        <v>0</v>
      </c>
      <c r="N83" s="10">
        <v>1</v>
      </c>
      <c r="O83" s="10">
        <v>10131508</v>
      </c>
      <c r="Q83" s="10" t="s">
        <v>24</v>
      </c>
      <c r="R83" s="10">
        <v>0</v>
      </c>
    </row>
    <row r="84" spans="1:18" x14ac:dyDescent="0.35">
      <c r="A84" s="10" t="s">
        <v>187</v>
      </c>
      <c r="C84" s="10" t="s">
        <v>188</v>
      </c>
      <c r="D84" s="10" t="s">
        <v>21</v>
      </c>
      <c r="E84" s="10" t="s">
        <v>22</v>
      </c>
      <c r="F84" s="10" t="s">
        <v>23</v>
      </c>
      <c r="G84" s="10">
        <v>605.16999999999996</v>
      </c>
      <c r="H84" s="10">
        <v>605.16999999999996</v>
      </c>
      <c r="I84" s="10">
        <v>968.27</v>
      </c>
      <c r="J84" s="10">
        <v>16</v>
      </c>
      <c r="K84" s="10">
        <v>0</v>
      </c>
      <c r="L84" s="10">
        <v>453.88</v>
      </c>
      <c r="M84" s="10">
        <v>0</v>
      </c>
      <c r="N84" s="10">
        <v>1</v>
      </c>
      <c r="O84" s="10">
        <v>10131508</v>
      </c>
      <c r="Q84" s="10" t="s">
        <v>24</v>
      </c>
      <c r="R84" s="10">
        <v>0</v>
      </c>
    </row>
    <row r="85" spans="1:18" x14ac:dyDescent="0.35">
      <c r="A85" s="10" t="s">
        <v>189</v>
      </c>
      <c r="C85" s="10" t="s">
        <v>190</v>
      </c>
      <c r="D85" s="10" t="s">
        <v>21</v>
      </c>
      <c r="E85" s="10" t="s">
        <v>22</v>
      </c>
      <c r="F85" s="10" t="s">
        <v>23</v>
      </c>
      <c r="G85" s="10">
        <v>605.16999999999996</v>
      </c>
      <c r="H85" s="10">
        <v>605.16999999999996</v>
      </c>
      <c r="I85" s="10">
        <v>968.27</v>
      </c>
      <c r="J85" s="10">
        <v>16</v>
      </c>
      <c r="K85" s="10">
        <v>0</v>
      </c>
      <c r="L85" s="10">
        <v>453.88</v>
      </c>
      <c r="M85" s="10">
        <v>0</v>
      </c>
      <c r="N85" s="10">
        <v>1</v>
      </c>
      <c r="O85" s="10">
        <v>10131508</v>
      </c>
      <c r="Q85" s="10" t="s">
        <v>24</v>
      </c>
      <c r="R85" s="10">
        <v>0</v>
      </c>
    </row>
    <row r="86" spans="1:18" x14ac:dyDescent="0.35">
      <c r="A86" s="10" t="s">
        <v>191</v>
      </c>
      <c r="C86" s="10" t="s">
        <v>192</v>
      </c>
      <c r="D86" s="10" t="s">
        <v>21</v>
      </c>
      <c r="E86" s="10" t="s">
        <v>22</v>
      </c>
      <c r="F86" s="10" t="s">
        <v>23</v>
      </c>
      <c r="G86" s="10">
        <v>605.16999999999996</v>
      </c>
      <c r="H86" s="10">
        <v>605.16999999999996</v>
      </c>
      <c r="I86" s="10">
        <v>968.27</v>
      </c>
      <c r="J86" s="10">
        <v>16</v>
      </c>
      <c r="K86" s="10">
        <v>0</v>
      </c>
      <c r="L86" s="10">
        <v>453.88</v>
      </c>
      <c r="M86" s="10">
        <v>0</v>
      </c>
      <c r="N86" s="10">
        <v>1</v>
      </c>
      <c r="O86" s="10">
        <v>10131508</v>
      </c>
      <c r="Q86" s="10" t="s">
        <v>24</v>
      </c>
      <c r="R86" s="10">
        <v>0</v>
      </c>
    </row>
    <row r="87" spans="1:18" x14ac:dyDescent="0.35">
      <c r="A87" s="10" t="s">
        <v>193</v>
      </c>
      <c r="C87" s="10" t="s">
        <v>194</v>
      </c>
      <c r="D87" s="10" t="s">
        <v>21</v>
      </c>
      <c r="E87" s="10" t="s">
        <v>22</v>
      </c>
      <c r="F87" s="10" t="s">
        <v>23</v>
      </c>
      <c r="G87" s="10">
        <v>581.9</v>
      </c>
      <c r="H87" s="10">
        <v>581.9</v>
      </c>
      <c r="I87" s="10">
        <v>931.04</v>
      </c>
      <c r="J87" s="10">
        <v>16</v>
      </c>
      <c r="K87" s="10">
        <v>0</v>
      </c>
      <c r="L87" s="10">
        <v>436.43</v>
      </c>
      <c r="M87" s="10">
        <v>0</v>
      </c>
      <c r="N87" s="10">
        <v>1</v>
      </c>
      <c r="O87" s="10">
        <v>10131508</v>
      </c>
      <c r="Q87" s="10" t="s">
        <v>24</v>
      </c>
      <c r="R87" s="10">
        <v>0</v>
      </c>
    </row>
    <row r="88" spans="1:18" x14ac:dyDescent="0.35">
      <c r="A88" s="10" t="s">
        <v>195</v>
      </c>
      <c r="C88" s="10" t="s">
        <v>196</v>
      </c>
      <c r="D88" s="10" t="s">
        <v>21</v>
      </c>
      <c r="E88" s="10" t="s">
        <v>22</v>
      </c>
      <c r="F88" s="10" t="s">
        <v>23</v>
      </c>
      <c r="G88" s="10">
        <v>605.16999999999996</v>
      </c>
      <c r="H88" s="10">
        <v>605.16999999999996</v>
      </c>
      <c r="I88" s="10">
        <v>968.27</v>
      </c>
      <c r="J88" s="10">
        <v>16</v>
      </c>
      <c r="K88" s="10">
        <v>0</v>
      </c>
      <c r="L88" s="10">
        <v>453.88</v>
      </c>
      <c r="M88" s="10">
        <v>0</v>
      </c>
      <c r="N88" s="10">
        <v>1</v>
      </c>
      <c r="O88" s="10">
        <v>10131508</v>
      </c>
      <c r="Q88" s="10" t="s">
        <v>24</v>
      </c>
      <c r="R88" s="10">
        <v>0</v>
      </c>
    </row>
    <row r="89" spans="1:18" x14ac:dyDescent="0.35">
      <c r="A89" s="10" t="s">
        <v>197</v>
      </c>
      <c r="C89" s="10" t="s">
        <v>198</v>
      </c>
      <c r="D89" s="10" t="s">
        <v>21</v>
      </c>
      <c r="E89" s="10" t="s">
        <v>22</v>
      </c>
      <c r="F89" s="10" t="s">
        <v>23</v>
      </c>
      <c r="G89" s="10">
        <v>605.16999999999996</v>
      </c>
      <c r="H89" s="10">
        <v>605.16999999999996</v>
      </c>
      <c r="I89" s="10">
        <v>968.27</v>
      </c>
      <c r="J89" s="10">
        <v>16</v>
      </c>
      <c r="K89" s="10">
        <v>0</v>
      </c>
      <c r="L89" s="10">
        <v>453.88</v>
      </c>
      <c r="M89" s="10">
        <v>0</v>
      </c>
      <c r="N89" s="10">
        <v>1</v>
      </c>
      <c r="O89" s="10">
        <v>10131508</v>
      </c>
      <c r="Q89" s="10" t="s">
        <v>24</v>
      </c>
      <c r="R89" s="10">
        <v>0</v>
      </c>
    </row>
    <row r="90" spans="1:18" x14ac:dyDescent="0.35">
      <c r="A90" s="10" t="s">
        <v>199</v>
      </c>
      <c r="C90" s="10" t="s">
        <v>200</v>
      </c>
      <c r="D90" s="10" t="s">
        <v>21</v>
      </c>
      <c r="E90" s="10" t="s">
        <v>22</v>
      </c>
      <c r="F90" s="10" t="s">
        <v>23</v>
      </c>
      <c r="G90" s="10">
        <v>605.16999999999996</v>
      </c>
      <c r="H90" s="10">
        <v>605.16999999999996</v>
      </c>
      <c r="I90" s="10">
        <v>968.27</v>
      </c>
      <c r="J90" s="10">
        <v>16</v>
      </c>
      <c r="K90" s="10">
        <v>0</v>
      </c>
      <c r="L90" s="10">
        <v>453.88</v>
      </c>
      <c r="M90" s="10">
        <v>0</v>
      </c>
      <c r="N90" s="10">
        <v>1</v>
      </c>
      <c r="O90" s="10">
        <v>10131508</v>
      </c>
      <c r="Q90" s="10" t="s">
        <v>24</v>
      </c>
      <c r="R90" s="10">
        <v>0</v>
      </c>
    </row>
    <row r="91" spans="1:18" x14ac:dyDescent="0.35">
      <c r="A91" s="10" t="s">
        <v>201</v>
      </c>
      <c r="C91" s="10" t="s">
        <v>202</v>
      </c>
      <c r="D91" s="10" t="s">
        <v>21</v>
      </c>
      <c r="E91" s="10" t="s">
        <v>22</v>
      </c>
      <c r="F91" s="10" t="s">
        <v>23</v>
      </c>
      <c r="G91" s="10">
        <v>605.16999999999996</v>
      </c>
      <c r="H91" s="10">
        <v>605.16999999999996</v>
      </c>
      <c r="I91" s="10">
        <v>968.27</v>
      </c>
      <c r="J91" s="10">
        <v>16</v>
      </c>
      <c r="K91" s="10">
        <v>0</v>
      </c>
      <c r="L91" s="10">
        <v>453.88</v>
      </c>
      <c r="M91" s="10">
        <v>0</v>
      </c>
      <c r="N91" s="10">
        <v>1</v>
      </c>
      <c r="O91" s="10">
        <v>10131508</v>
      </c>
      <c r="Q91" s="10" t="s">
        <v>24</v>
      </c>
      <c r="R91" s="10">
        <v>0</v>
      </c>
    </row>
    <row r="92" spans="1:18" x14ac:dyDescent="0.35">
      <c r="A92" s="10" t="s">
        <v>203</v>
      </c>
      <c r="C92" s="10" t="s">
        <v>204</v>
      </c>
      <c r="D92" s="10" t="s">
        <v>21</v>
      </c>
      <c r="E92" s="10" t="s">
        <v>22</v>
      </c>
      <c r="F92" s="10" t="s">
        <v>23</v>
      </c>
      <c r="G92" s="10">
        <v>889.14</v>
      </c>
      <c r="H92" s="10">
        <v>889.14</v>
      </c>
      <c r="I92" s="10">
        <v>1422.62</v>
      </c>
      <c r="J92" s="10">
        <v>16</v>
      </c>
      <c r="K92" s="10">
        <v>0</v>
      </c>
      <c r="L92" s="10">
        <v>666.86</v>
      </c>
      <c r="M92" s="10">
        <v>0</v>
      </c>
      <c r="N92" s="10">
        <v>1</v>
      </c>
      <c r="O92" s="10">
        <v>10131508</v>
      </c>
      <c r="Q92" s="10" t="s">
        <v>24</v>
      </c>
      <c r="R92" s="10">
        <v>0</v>
      </c>
    </row>
    <row r="93" spans="1:18" x14ac:dyDescent="0.35">
      <c r="A93" s="10" t="s">
        <v>205</v>
      </c>
      <c r="C93" s="10" t="s">
        <v>206</v>
      </c>
      <c r="D93" s="10" t="s">
        <v>21</v>
      </c>
      <c r="E93" s="10" t="s">
        <v>22</v>
      </c>
      <c r="F93" s="10" t="s">
        <v>23</v>
      </c>
      <c r="G93" s="10">
        <v>870.52</v>
      </c>
      <c r="H93" s="10">
        <v>870.52</v>
      </c>
      <c r="I93" s="10">
        <v>1392.83</v>
      </c>
      <c r="J93" s="10">
        <v>16</v>
      </c>
      <c r="K93" s="10">
        <v>0</v>
      </c>
      <c r="L93" s="10">
        <v>652.89</v>
      </c>
      <c r="M93" s="10">
        <v>0</v>
      </c>
      <c r="N93" s="10">
        <v>1</v>
      </c>
      <c r="O93" s="10">
        <v>10131508</v>
      </c>
      <c r="Q93" s="10" t="s">
        <v>24</v>
      </c>
      <c r="R93" s="10">
        <v>0</v>
      </c>
    </row>
    <row r="94" spans="1:18" x14ac:dyDescent="0.35">
      <c r="A94" s="10" t="s">
        <v>207</v>
      </c>
      <c r="C94" s="10" t="s">
        <v>208</v>
      </c>
      <c r="D94" s="10" t="s">
        <v>21</v>
      </c>
      <c r="E94" s="10" t="s">
        <v>22</v>
      </c>
      <c r="F94" s="10" t="s">
        <v>23</v>
      </c>
      <c r="G94" s="10">
        <v>889.14</v>
      </c>
      <c r="H94" s="10">
        <v>889.14</v>
      </c>
      <c r="I94" s="10">
        <v>1422.62</v>
      </c>
      <c r="J94" s="10">
        <v>16</v>
      </c>
      <c r="K94" s="10">
        <v>0</v>
      </c>
      <c r="L94" s="10">
        <v>666.86</v>
      </c>
      <c r="M94" s="10">
        <v>0</v>
      </c>
      <c r="N94" s="10">
        <v>1</v>
      </c>
      <c r="O94" s="10">
        <v>10131508</v>
      </c>
      <c r="Q94" s="10" t="s">
        <v>24</v>
      </c>
      <c r="R94" s="10">
        <v>0</v>
      </c>
    </row>
    <row r="95" spans="1:18" x14ac:dyDescent="0.35">
      <c r="A95" s="10" t="s">
        <v>209</v>
      </c>
      <c r="C95" s="10" t="s">
        <v>210</v>
      </c>
      <c r="D95" s="10" t="s">
        <v>21</v>
      </c>
      <c r="E95" s="10" t="s">
        <v>22</v>
      </c>
      <c r="F95" s="10" t="s">
        <v>23</v>
      </c>
      <c r="G95" s="10">
        <v>889.14</v>
      </c>
      <c r="H95" s="10">
        <v>889.14</v>
      </c>
      <c r="I95" s="10">
        <v>1422.62</v>
      </c>
      <c r="J95" s="10">
        <v>16</v>
      </c>
      <c r="K95" s="10">
        <v>0</v>
      </c>
      <c r="L95" s="10">
        <v>666.86</v>
      </c>
      <c r="M95" s="10">
        <v>0</v>
      </c>
      <c r="N95" s="10">
        <v>1</v>
      </c>
      <c r="O95" s="10">
        <v>10131508</v>
      </c>
      <c r="Q95" s="10" t="s">
        <v>24</v>
      </c>
      <c r="R95" s="10">
        <v>0</v>
      </c>
    </row>
    <row r="96" spans="1:18" x14ac:dyDescent="0.35">
      <c r="A96" s="10" t="s">
        <v>211</v>
      </c>
      <c r="C96" s="10" t="s">
        <v>212</v>
      </c>
      <c r="D96" s="10" t="s">
        <v>21</v>
      </c>
      <c r="E96" s="10" t="s">
        <v>22</v>
      </c>
      <c r="F96" s="10" t="s">
        <v>23</v>
      </c>
      <c r="G96" s="10">
        <v>818.38</v>
      </c>
      <c r="H96" s="10">
        <v>818.38</v>
      </c>
      <c r="I96" s="10">
        <v>1</v>
      </c>
      <c r="J96" s="10">
        <v>16</v>
      </c>
      <c r="K96" s="10">
        <v>0</v>
      </c>
      <c r="L96" s="10">
        <v>606.20000000000005</v>
      </c>
      <c r="M96" s="10">
        <v>0</v>
      </c>
      <c r="N96" s="10">
        <v>1</v>
      </c>
      <c r="O96" s="10">
        <v>10131508</v>
      </c>
      <c r="Q96" s="10" t="s">
        <v>24</v>
      </c>
      <c r="R96" s="10">
        <v>0</v>
      </c>
    </row>
    <row r="97" spans="1:18" x14ac:dyDescent="0.35">
      <c r="A97" s="10" t="s">
        <v>213</v>
      </c>
      <c r="C97" s="10" t="s">
        <v>214</v>
      </c>
      <c r="D97" s="10" t="s">
        <v>21</v>
      </c>
      <c r="E97" s="10" t="s">
        <v>22</v>
      </c>
      <c r="F97" s="10" t="s">
        <v>23</v>
      </c>
      <c r="G97" s="10">
        <v>818.38</v>
      </c>
      <c r="H97" s="10">
        <v>818.38</v>
      </c>
      <c r="I97" s="10">
        <v>1</v>
      </c>
      <c r="J97" s="10">
        <v>16</v>
      </c>
      <c r="K97" s="10">
        <v>0</v>
      </c>
      <c r="L97" s="10">
        <v>606.20000000000005</v>
      </c>
      <c r="M97" s="10">
        <v>0</v>
      </c>
      <c r="N97" s="10">
        <v>1</v>
      </c>
      <c r="O97" s="10">
        <v>10131508</v>
      </c>
      <c r="Q97" s="10" t="s">
        <v>24</v>
      </c>
      <c r="R97" s="10">
        <v>0</v>
      </c>
    </row>
    <row r="98" spans="1:18" x14ac:dyDescent="0.35">
      <c r="A98" s="10" t="s">
        <v>215</v>
      </c>
      <c r="C98" s="10" t="s">
        <v>216</v>
      </c>
      <c r="D98" s="10" t="s">
        <v>21</v>
      </c>
      <c r="E98" s="10" t="s">
        <v>22</v>
      </c>
      <c r="F98" s="10" t="s">
        <v>23</v>
      </c>
      <c r="G98" s="10">
        <v>502.76</v>
      </c>
      <c r="H98" s="10">
        <v>502.76</v>
      </c>
      <c r="I98" s="10">
        <v>804.42</v>
      </c>
      <c r="J98" s="10">
        <v>16</v>
      </c>
      <c r="K98" s="10">
        <v>0</v>
      </c>
      <c r="L98" s="10">
        <v>377.07</v>
      </c>
      <c r="M98" s="10">
        <v>0</v>
      </c>
      <c r="N98" s="10">
        <v>1</v>
      </c>
      <c r="O98" s="10">
        <v>10131508</v>
      </c>
      <c r="Q98" s="10" t="s">
        <v>24</v>
      </c>
      <c r="R98" s="10">
        <v>0</v>
      </c>
    </row>
    <row r="99" spans="1:18" x14ac:dyDescent="0.35">
      <c r="A99" s="10" t="s">
        <v>217</v>
      </c>
      <c r="C99" s="10" t="s">
        <v>218</v>
      </c>
      <c r="D99" s="10" t="s">
        <v>21</v>
      </c>
      <c r="E99" s="10" t="s">
        <v>22</v>
      </c>
      <c r="F99" s="10" t="s">
        <v>23</v>
      </c>
      <c r="G99" s="10">
        <v>689.9</v>
      </c>
      <c r="H99" s="10">
        <v>689.9</v>
      </c>
      <c r="I99" s="10">
        <v>1103.8399999999999</v>
      </c>
      <c r="J99" s="10">
        <v>16</v>
      </c>
      <c r="K99" s="10">
        <v>0</v>
      </c>
      <c r="L99" s="10">
        <v>517.42999999999995</v>
      </c>
      <c r="M99" s="10">
        <v>0</v>
      </c>
      <c r="N99" s="10">
        <v>1</v>
      </c>
      <c r="O99" s="10">
        <v>10131508</v>
      </c>
      <c r="Q99" s="10" t="s">
        <v>24</v>
      </c>
      <c r="R99" s="10">
        <v>0</v>
      </c>
    </row>
    <row r="100" spans="1:18" x14ac:dyDescent="0.35">
      <c r="A100" s="10" t="s">
        <v>219</v>
      </c>
      <c r="C100" s="10" t="s">
        <v>220</v>
      </c>
      <c r="D100" s="10" t="s">
        <v>21</v>
      </c>
      <c r="E100" s="10" t="s">
        <v>22</v>
      </c>
      <c r="F100" s="10" t="s">
        <v>23</v>
      </c>
      <c r="G100" s="10">
        <v>625.66</v>
      </c>
      <c r="H100" s="10">
        <v>625.66</v>
      </c>
      <c r="I100" s="10">
        <v>1001.06</v>
      </c>
      <c r="J100" s="10">
        <v>16</v>
      </c>
      <c r="K100" s="10">
        <v>0</v>
      </c>
      <c r="L100" s="10">
        <v>469.25</v>
      </c>
      <c r="M100" s="10">
        <v>0</v>
      </c>
      <c r="N100" s="10">
        <v>1</v>
      </c>
      <c r="O100" s="10">
        <v>10131508</v>
      </c>
      <c r="Q100" s="10" t="s">
        <v>24</v>
      </c>
      <c r="R100" s="10">
        <v>0</v>
      </c>
    </row>
    <row r="101" spans="1:18" x14ac:dyDescent="0.35">
      <c r="A101" s="10" t="s">
        <v>221</v>
      </c>
      <c r="C101" s="10" t="s">
        <v>222</v>
      </c>
      <c r="D101" s="10" t="s">
        <v>21</v>
      </c>
      <c r="E101" s="10" t="s">
        <v>22</v>
      </c>
      <c r="F101" s="10" t="s">
        <v>23</v>
      </c>
      <c r="G101" s="10">
        <v>654.52</v>
      </c>
      <c r="H101" s="10">
        <v>654.52</v>
      </c>
      <c r="I101" s="10">
        <v>1047.23</v>
      </c>
      <c r="J101" s="10">
        <v>16</v>
      </c>
      <c r="K101" s="10">
        <v>0</v>
      </c>
      <c r="L101" s="10">
        <v>490.89</v>
      </c>
      <c r="M101" s="10">
        <v>0</v>
      </c>
      <c r="N101" s="10">
        <v>1</v>
      </c>
      <c r="O101" s="10">
        <v>10131508</v>
      </c>
      <c r="Q101" s="10" t="s">
        <v>24</v>
      </c>
      <c r="R101" s="10">
        <v>0</v>
      </c>
    </row>
    <row r="102" spans="1:18" x14ac:dyDescent="0.35">
      <c r="A102" s="10" t="s">
        <v>223</v>
      </c>
      <c r="C102" s="10" t="s">
        <v>224</v>
      </c>
      <c r="D102" s="10" t="s">
        <v>21</v>
      </c>
      <c r="E102" s="10" t="s">
        <v>22</v>
      </c>
      <c r="F102" s="10" t="s">
        <v>23</v>
      </c>
      <c r="G102" s="10">
        <v>642.41</v>
      </c>
      <c r="H102" s="10">
        <v>642.41</v>
      </c>
      <c r="I102" s="10">
        <v>1</v>
      </c>
      <c r="J102" s="10">
        <v>16</v>
      </c>
      <c r="K102" s="10">
        <v>0</v>
      </c>
      <c r="L102" s="10">
        <v>475.86</v>
      </c>
      <c r="M102" s="10">
        <v>0</v>
      </c>
      <c r="N102" s="10">
        <v>1</v>
      </c>
      <c r="O102" s="10">
        <v>10131508</v>
      </c>
      <c r="Q102" s="10" t="s">
        <v>24</v>
      </c>
      <c r="R102" s="10">
        <v>0</v>
      </c>
    </row>
    <row r="103" spans="1:18" x14ac:dyDescent="0.35">
      <c r="A103" s="10" t="s">
        <v>225</v>
      </c>
      <c r="B103" s="10" t="s">
        <v>225</v>
      </c>
      <c r="C103" s="10" t="s">
        <v>226</v>
      </c>
      <c r="D103" s="10" t="s">
        <v>21</v>
      </c>
      <c r="E103" s="10" t="s">
        <v>22</v>
      </c>
      <c r="F103" s="10" t="s">
        <v>23</v>
      </c>
      <c r="G103" s="10">
        <v>53.07</v>
      </c>
      <c r="H103" s="10">
        <v>53.07</v>
      </c>
      <c r="I103" s="10">
        <v>84.91</v>
      </c>
      <c r="J103" s="10">
        <v>16</v>
      </c>
      <c r="K103" s="10">
        <v>0</v>
      </c>
      <c r="L103" s="10">
        <v>39.31</v>
      </c>
      <c r="M103" s="10">
        <v>0</v>
      </c>
      <c r="N103" s="10">
        <v>1</v>
      </c>
      <c r="O103" s="10">
        <v>10131508</v>
      </c>
      <c r="Q103" s="10" t="s">
        <v>24</v>
      </c>
      <c r="R103" s="10">
        <v>10</v>
      </c>
    </row>
    <row r="104" spans="1:18" x14ac:dyDescent="0.35">
      <c r="A104" s="10" t="s">
        <v>227</v>
      </c>
      <c r="B104" s="10" t="s">
        <v>227</v>
      </c>
      <c r="C104" s="10" t="s">
        <v>228</v>
      </c>
      <c r="D104" s="10" t="s">
        <v>21</v>
      </c>
      <c r="E104" s="10" t="s">
        <v>22</v>
      </c>
      <c r="F104" s="10" t="s">
        <v>23</v>
      </c>
      <c r="G104" s="10">
        <v>143.38</v>
      </c>
      <c r="H104" s="10">
        <v>143.38</v>
      </c>
      <c r="I104" s="10">
        <v>229.41</v>
      </c>
      <c r="J104" s="10">
        <v>16</v>
      </c>
      <c r="K104" s="10">
        <v>0</v>
      </c>
      <c r="L104" s="10">
        <v>106.21</v>
      </c>
      <c r="M104" s="10">
        <v>0</v>
      </c>
      <c r="N104" s="10">
        <v>1</v>
      </c>
      <c r="O104" s="10">
        <v>10131508</v>
      </c>
      <c r="Q104" s="10" t="s">
        <v>24</v>
      </c>
      <c r="R104" s="10">
        <v>10</v>
      </c>
    </row>
    <row r="105" spans="1:18" x14ac:dyDescent="0.35">
      <c r="A105" s="10" t="s">
        <v>229</v>
      </c>
      <c r="B105" s="10" t="s">
        <v>229</v>
      </c>
      <c r="C105" s="10" t="s">
        <v>230</v>
      </c>
      <c r="D105" s="10" t="s">
        <v>21</v>
      </c>
      <c r="E105" s="10" t="s">
        <v>22</v>
      </c>
      <c r="F105" s="10" t="s">
        <v>23</v>
      </c>
      <c r="G105" s="10">
        <v>153.62</v>
      </c>
      <c r="H105" s="10">
        <v>153.62</v>
      </c>
      <c r="I105" s="10">
        <v>245.79</v>
      </c>
      <c r="J105" s="10">
        <v>16</v>
      </c>
      <c r="K105" s="10">
        <v>0</v>
      </c>
      <c r="L105" s="10">
        <v>113.79</v>
      </c>
      <c r="M105" s="10">
        <v>0</v>
      </c>
      <c r="N105" s="10">
        <v>1</v>
      </c>
      <c r="O105" s="10">
        <v>10131508</v>
      </c>
      <c r="Q105" s="10" t="s">
        <v>24</v>
      </c>
      <c r="R105" s="10">
        <v>10</v>
      </c>
    </row>
    <row r="106" spans="1:18" x14ac:dyDescent="0.35">
      <c r="A106" s="10" t="s">
        <v>231</v>
      </c>
      <c r="B106" s="10" t="s">
        <v>231</v>
      </c>
      <c r="C106" s="10" t="s">
        <v>232</v>
      </c>
      <c r="D106" s="10" t="s">
        <v>21</v>
      </c>
      <c r="E106" s="10" t="s">
        <v>22</v>
      </c>
      <c r="F106" s="10" t="s">
        <v>23</v>
      </c>
      <c r="G106" s="10">
        <v>162.93</v>
      </c>
      <c r="H106" s="10">
        <v>162.93</v>
      </c>
      <c r="I106" s="10">
        <v>260.69</v>
      </c>
      <c r="J106" s="10">
        <v>16</v>
      </c>
      <c r="K106" s="10">
        <v>0</v>
      </c>
      <c r="L106" s="10">
        <v>120.69</v>
      </c>
      <c r="M106" s="10">
        <v>0</v>
      </c>
      <c r="N106" s="10">
        <v>1</v>
      </c>
      <c r="O106" s="10">
        <v>10131508</v>
      </c>
      <c r="Q106" s="10" t="s">
        <v>24</v>
      </c>
      <c r="R106" s="10">
        <v>10</v>
      </c>
    </row>
    <row r="107" spans="1:18" x14ac:dyDescent="0.35">
      <c r="A107" s="10" t="s">
        <v>233</v>
      </c>
      <c r="B107" s="10" t="s">
        <v>233</v>
      </c>
      <c r="C107" s="10" t="s">
        <v>234</v>
      </c>
      <c r="D107" s="10" t="s">
        <v>21</v>
      </c>
      <c r="E107" s="10" t="s">
        <v>22</v>
      </c>
      <c r="F107" s="10" t="s">
        <v>23</v>
      </c>
      <c r="G107" s="10">
        <v>59.59</v>
      </c>
      <c r="H107" s="10">
        <v>59.59</v>
      </c>
      <c r="I107" s="10">
        <v>95.34</v>
      </c>
      <c r="J107" s="10">
        <v>16</v>
      </c>
      <c r="K107" s="10">
        <v>0</v>
      </c>
      <c r="L107" s="10">
        <v>44.14</v>
      </c>
      <c r="M107" s="10">
        <v>0</v>
      </c>
      <c r="N107" s="10">
        <v>1</v>
      </c>
      <c r="O107" s="10">
        <v>10131508</v>
      </c>
      <c r="Q107" s="10" t="s">
        <v>24</v>
      </c>
      <c r="R107" s="10">
        <v>10</v>
      </c>
    </row>
    <row r="108" spans="1:18" x14ac:dyDescent="0.35">
      <c r="A108" s="10" t="s">
        <v>235</v>
      </c>
      <c r="B108" s="10" t="s">
        <v>235</v>
      </c>
      <c r="C108" s="10" t="s">
        <v>236</v>
      </c>
      <c r="D108" s="10" t="s">
        <v>21</v>
      </c>
      <c r="E108" s="10" t="s">
        <v>22</v>
      </c>
      <c r="F108" s="10" t="s">
        <v>23</v>
      </c>
      <c r="G108" s="10">
        <v>64.239999999999995</v>
      </c>
      <c r="H108" s="10">
        <v>64.239999999999995</v>
      </c>
      <c r="I108" s="10">
        <v>102.78</v>
      </c>
      <c r="J108" s="10">
        <v>16</v>
      </c>
      <c r="K108" s="10">
        <v>0</v>
      </c>
      <c r="L108" s="10">
        <v>47.59</v>
      </c>
      <c r="M108" s="10">
        <v>0</v>
      </c>
      <c r="N108" s="10">
        <v>1</v>
      </c>
      <c r="O108" s="10">
        <v>10131508</v>
      </c>
      <c r="Q108" s="10" t="s">
        <v>24</v>
      </c>
      <c r="R108" s="10">
        <v>10</v>
      </c>
    </row>
    <row r="109" spans="1:18" x14ac:dyDescent="0.35">
      <c r="A109" s="10" t="s">
        <v>237</v>
      </c>
      <c r="B109" s="10" t="s">
        <v>237</v>
      </c>
      <c r="C109" s="10" t="s">
        <v>238</v>
      </c>
      <c r="D109" s="10" t="s">
        <v>21</v>
      </c>
      <c r="E109" s="10" t="s">
        <v>22</v>
      </c>
      <c r="F109" s="10" t="s">
        <v>23</v>
      </c>
      <c r="G109" s="10">
        <v>67.97</v>
      </c>
      <c r="H109" s="10">
        <v>67.97</v>
      </c>
      <c r="I109" s="10">
        <v>108.75</v>
      </c>
      <c r="J109" s="10">
        <v>16</v>
      </c>
      <c r="K109" s="10">
        <v>0</v>
      </c>
      <c r="L109" s="10">
        <v>50.34</v>
      </c>
      <c r="M109" s="10">
        <v>0</v>
      </c>
      <c r="N109" s="10">
        <v>1</v>
      </c>
      <c r="O109" s="10">
        <v>10131508</v>
      </c>
      <c r="Q109" s="10" t="s">
        <v>24</v>
      </c>
      <c r="R109" s="10">
        <v>10</v>
      </c>
    </row>
    <row r="110" spans="1:18" x14ac:dyDescent="0.35">
      <c r="A110" s="10" t="s">
        <v>239</v>
      </c>
      <c r="B110" s="10" t="s">
        <v>239</v>
      </c>
      <c r="C110" s="10" t="s">
        <v>240</v>
      </c>
      <c r="D110" s="10" t="s">
        <v>21</v>
      </c>
      <c r="E110" s="10" t="s">
        <v>22</v>
      </c>
      <c r="F110" s="10" t="s">
        <v>23</v>
      </c>
      <c r="G110" s="10">
        <v>75.41</v>
      </c>
      <c r="H110" s="10">
        <v>75.41</v>
      </c>
      <c r="I110" s="10">
        <v>120.66</v>
      </c>
      <c r="J110" s="10">
        <v>16</v>
      </c>
      <c r="K110" s="10">
        <v>0</v>
      </c>
      <c r="L110" s="10">
        <v>55.86</v>
      </c>
      <c r="M110" s="10">
        <v>0</v>
      </c>
      <c r="N110" s="10">
        <v>1</v>
      </c>
      <c r="O110" s="10">
        <v>10131508</v>
      </c>
      <c r="Q110" s="10" t="s">
        <v>24</v>
      </c>
      <c r="R110" s="10">
        <v>10</v>
      </c>
    </row>
    <row r="111" spans="1:18" x14ac:dyDescent="0.35">
      <c r="A111" s="10" t="s">
        <v>241</v>
      </c>
      <c r="B111" s="10" t="s">
        <v>241</v>
      </c>
      <c r="C111" s="10" t="s">
        <v>242</v>
      </c>
      <c r="D111" s="10" t="s">
        <v>21</v>
      </c>
      <c r="E111" s="10" t="s">
        <v>22</v>
      </c>
      <c r="F111" s="10" t="s">
        <v>23</v>
      </c>
      <c r="G111" s="10">
        <v>84.72</v>
      </c>
      <c r="H111" s="10">
        <v>84.72</v>
      </c>
      <c r="I111" s="10">
        <v>135.55000000000001</v>
      </c>
      <c r="J111" s="10">
        <v>16</v>
      </c>
      <c r="K111" s="10">
        <v>0</v>
      </c>
      <c r="L111" s="10">
        <v>62.76</v>
      </c>
      <c r="M111" s="10">
        <v>0</v>
      </c>
      <c r="N111" s="10">
        <v>1</v>
      </c>
      <c r="O111" s="10">
        <v>10131508</v>
      </c>
      <c r="Q111" s="10" t="s">
        <v>24</v>
      </c>
      <c r="R111" s="10">
        <v>10</v>
      </c>
    </row>
    <row r="112" spans="1:18" x14ac:dyDescent="0.35">
      <c r="A112" s="10" t="s">
        <v>243</v>
      </c>
      <c r="B112" s="10" t="s">
        <v>243</v>
      </c>
      <c r="C112" s="10" t="s">
        <v>244</v>
      </c>
      <c r="D112" s="10" t="s">
        <v>21</v>
      </c>
      <c r="E112" s="10" t="s">
        <v>22</v>
      </c>
      <c r="F112" s="10" t="s">
        <v>23</v>
      </c>
      <c r="G112" s="10">
        <v>99.62</v>
      </c>
      <c r="H112" s="10">
        <v>99.62</v>
      </c>
      <c r="I112" s="10">
        <v>159.38999999999999</v>
      </c>
      <c r="J112" s="10">
        <v>16</v>
      </c>
      <c r="K112" s="10">
        <v>0</v>
      </c>
      <c r="L112" s="10">
        <v>73.790000000000006</v>
      </c>
      <c r="M112" s="10">
        <v>0</v>
      </c>
      <c r="N112" s="10">
        <v>1</v>
      </c>
      <c r="O112" s="10">
        <v>10131508</v>
      </c>
      <c r="Q112" s="10" t="s">
        <v>24</v>
      </c>
      <c r="R112" s="10">
        <v>10</v>
      </c>
    </row>
    <row r="113" spans="1:18" x14ac:dyDescent="0.35">
      <c r="A113" s="10" t="s">
        <v>245</v>
      </c>
      <c r="B113" s="10" t="s">
        <v>245</v>
      </c>
      <c r="C113" s="10" t="s">
        <v>246</v>
      </c>
      <c r="D113" s="10" t="s">
        <v>21</v>
      </c>
      <c r="E113" s="10" t="s">
        <v>22</v>
      </c>
      <c r="F113" s="10" t="s">
        <v>23</v>
      </c>
      <c r="G113" s="10">
        <v>111.72</v>
      </c>
      <c r="H113" s="10">
        <v>111.72</v>
      </c>
      <c r="I113" s="10">
        <v>178.75</v>
      </c>
      <c r="J113" s="10">
        <v>16</v>
      </c>
      <c r="K113" s="10">
        <v>0</v>
      </c>
      <c r="L113" s="10">
        <v>82.76</v>
      </c>
      <c r="M113" s="10">
        <v>0</v>
      </c>
      <c r="N113" s="10">
        <v>1</v>
      </c>
      <c r="O113" s="10">
        <v>10131508</v>
      </c>
      <c r="Q113" s="10" t="s">
        <v>24</v>
      </c>
      <c r="R113" s="10">
        <v>10</v>
      </c>
    </row>
    <row r="114" spans="1:18" x14ac:dyDescent="0.35">
      <c r="A114" s="10" t="s">
        <v>247</v>
      </c>
      <c r="B114" s="10" t="s">
        <v>247</v>
      </c>
      <c r="C114" s="10" t="s">
        <v>248</v>
      </c>
      <c r="D114" s="10" t="s">
        <v>21</v>
      </c>
      <c r="E114" s="10" t="s">
        <v>22</v>
      </c>
      <c r="F114" s="10" t="s">
        <v>23</v>
      </c>
      <c r="G114" s="10">
        <v>130.34</v>
      </c>
      <c r="H114" s="10">
        <v>130.34</v>
      </c>
      <c r="I114" s="10">
        <v>208.54</v>
      </c>
      <c r="J114" s="10">
        <v>16</v>
      </c>
      <c r="K114" s="10">
        <v>0</v>
      </c>
      <c r="L114" s="10">
        <v>96.55</v>
      </c>
      <c r="M114" s="10">
        <v>0</v>
      </c>
      <c r="N114" s="10">
        <v>1</v>
      </c>
      <c r="O114" s="10">
        <v>10131508</v>
      </c>
      <c r="Q114" s="10" t="s">
        <v>24</v>
      </c>
      <c r="R114" s="10">
        <v>10</v>
      </c>
    </row>
    <row r="115" spans="1:18" x14ac:dyDescent="0.35">
      <c r="A115" s="10" t="s">
        <v>249</v>
      </c>
      <c r="B115" s="10" t="s">
        <v>249</v>
      </c>
      <c r="C115" s="10" t="s">
        <v>250</v>
      </c>
      <c r="D115" s="10" t="s">
        <v>21</v>
      </c>
      <c r="E115" s="10" t="s">
        <v>22</v>
      </c>
      <c r="F115" s="10" t="s">
        <v>23</v>
      </c>
      <c r="G115" s="10">
        <v>157</v>
      </c>
      <c r="H115" s="10">
        <v>157</v>
      </c>
      <c r="I115" s="10">
        <v>251.2</v>
      </c>
      <c r="J115" s="10">
        <v>16</v>
      </c>
      <c r="K115" s="10">
        <v>0</v>
      </c>
      <c r="L115" s="10">
        <v>109.9</v>
      </c>
      <c r="M115" s="10">
        <v>0</v>
      </c>
      <c r="N115" s="10">
        <v>1</v>
      </c>
      <c r="O115" s="10">
        <v>10111302</v>
      </c>
      <c r="Q115" s="10" t="s">
        <v>24</v>
      </c>
      <c r="R115" s="10">
        <v>0</v>
      </c>
    </row>
    <row r="116" spans="1:18" x14ac:dyDescent="0.35">
      <c r="A116" s="10" t="s">
        <v>251</v>
      </c>
      <c r="B116" s="10" t="s">
        <v>251</v>
      </c>
      <c r="C116" s="10" t="s">
        <v>252</v>
      </c>
      <c r="D116" s="10" t="s">
        <v>21</v>
      </c>
      <c r="E116" s="10" t="s">
        <v>22</v>
      </c>
      <c r="F116" s="10" t="s">
        <v>23</v>
      </c>
      <c r="G116" s="10">
        <v>27.93</v>
      </c>
      <c r="H116" s="10">
        <v>27.93</v>
      </c>
      <c r="I116" s="10">
        <v>44.69</v>
      </c>
      <c r="J116" s="10">
        <v>16</v>
      </c>
      <c r="K116" s="10">
        <v>0</v>
      </c>
      <c r="L116" s="10">
        <v>20.69</v>
      </c>
      <c r="M116" s="10">
        <v>0</v>
      </c>
      <c r="N116" s="10">
        <v>1</v>
      </c>
      <c r="O116" s="10">
        <v>10131508</v>
      </c>
      <c r="Q116" s="10" t="s">
        <v>24</v>
      </c>
      <c r="R116" s="10">
        <v>0</v>
      </c>
    </row>
    <row r="117" spans="1:18" x14ac:dyDescent="0.35">
      <c r="A117" s="10" t="s">
        <v>253</v>
      </c>
      <c r="B117" s="10" t="s">
        <v>253</v>
      </c>
      <c r="C117" s="10" t="s">
        <v>254</v>
      </c>
      <c r="D117" s="10" t="s">
        <v>21</v>
      </c>
      <c r="E117" s="10" t="s">
        <v>22</v>
      </c>
      <c r="F117" s="10" t="s">
        <v>23</v>
      </c>
      <c r="G117" s="10">
        <v>97.76</v>
      </c>
      <c r="H117" s="10">
        <v>97.76</v>
      </c>
      <c r="I117" s="10">
        <v>156.41999999999999</v>
      </c>
      <c r="J117" s="10">
        <v>16</v>
      </c>
      <c r="K117" s="10">
        <v>0</v>
      </c>
      <c r="L117" s="10">
        <v>72.41</v>
      </c>
      <c r="M117" s="10">
        <v>0</v>
      </c>
      <c r="N117" s="10">
        <v>1</v>
      </c>
      <c r="O117" s="10">
        <v>10131508</v>
      </c>
      <c r="Q117" s="10" t="s">
        <v>24</v>
      </c>
      <c r="R117" s="10">
        <v>0</v>
      </c>
    </row>
    <row r="118" spans="1:18" x14ac:dyDescent="0.35">
      <c r="A118" s="10" t="s">
        <v>255</v>
      </c>
      <c r="B118" s="10" t="s">
        <v>255</v>
      </c>
      <c r="C118" s="10" t="s">
        <v>256</v>
      </c>
      <c r="D118" s="10" t="s">
        <v>21</v>
      </c>
      <c r="E118" s="10" t="s">
        <v>22</v>
      </c>
      <c r="F118" s="10" t="s">
        <v>23</v>
      </c>
      <c r="G118" s="10">
        <v>116.38</v>
      </c>
      <c r="H118" s="10">
        <v>116.38</v>
      </c>
      <c r="I118" s="10">
        <v>186.21</v>
      </c>
      <c r="J118" s="10">
        <v>16</v>
      </c>
      <c r="K118" s="10">
        <v>0</v>
      </c>
      <c r="L118" s="10">
        <v>86.21</v>
      </c>
      <c r="M118" s="10">
        <v>0</v>
      </c>
      <c r="N118" s="10">
        <v>1</v>
      </c>
      <c r="O118" s="10">
        <v>10131508</v>
      </c>
      <c r="Q118" s="10" t="s">
        <v>24</v>
      </c>
      <c r="R118" s="10">
        <v>0</v>
      </c>
    </row>
    <row r="119" spans="1:18" x14ac:dyDescent="0.35">
      <c r="A119" s="10" t="s">
        <v>257</v>
      </c>
      <c r="B119" s="10" t="s">
        <v>257</v>
      </c>
      <c r="C119" s="10" t="s">
        <v>258</v>
      </c>
      <c r="D119" s="10" t="s">
        <v>21</v>
      </c>
      <c r="E119" s="10" t="s">
        <v>22</v>
      </c>
      <c r="F119" s="10" t="s">
        <v>23</v>
      </c>
      <c r="G119" s="10">
        <v>125.69</v>
      </c>
      <c r="H119" s="10">
        <v>125.69</v>
      </c>
      <c r="I119" s="10">
        <v>201.1</v>
      </c>
      <c r="J119" s="10">
        <v>16</v>
      </c>
      <c r="K119" s="10">
        <v>0</v>
      </c>
      <c r="L119" s="10">
        <v>93.1</v>
      </c>
      <c r="M119" s="10">
        <v>0</v>
      </c>
      <c r="N119" s="10">
        <v>1</v>
      </c>
      <c r="O119" s="10">
        <v>10131508</v>
      </c>
      <c r="Q119" s="10" t="s">
        <v>24</v>
      </c>
      <c r="R119" s="10">
        <v>0</v>
      </c>
    </row>
    <row r="120" spans="1:18" x14ac:dyDescent="0.35">
      <c r="A120" s="10" t="s">
        <v>259</v>
      </c>
      <c r="C120" s="10" t="s">
        <v>260</v>
      </c>
      <c r="D120" s="10" t="s">
        <v>21</v>
      </c>
      <c r="E120" s="10" t="s">
        <v>22</v>
      </c>
      <c r="F120" s="10" t="s">
        <v>23</v>
      </c>
      <c r="G120" s="10">
        <v>139</v>
      </c>
      <c r="H120" s="10">
        <v>139</v>
      </c>
      <c r="I120" s="10">
        <v>222.4</v>
      </c>
      <c r="J120" s="10">
        <v>16</v>
      </c>
      <c r="K120" s="10">
        <v>0</v>
      </c>
      <c r="L120" s="10">
        <v>97.3</v>
      </c>
      <c r="M120" s="10">
        <v>0</v>
      </c>
      <c r="N120" s="10">
        <v>1</v>
      </c>
      <c r="O120" s="10">
        <v>10111302</v>
      </c>
      <c r="Q120" s="10" t="s">
        <v>24</v>
      </c>
      <c r="R120" s="10">
        <v>0</v>
      </c>
    </row>
    <row r="121" spans="1:18" x14ac:dyDescent="0.35">
      <c r="A121" s="10" t="s">
        <v>261</v>
      </c>
      <c r="B121" s="10" t="s">
        <v>261</v>
      </c>
      <c r="C121" s="10" t="s">
        <v>262</v>
      </c>
      <c r="D121" s="10" t="s">
        <v>21</v>
      </c>
      <c r="E121" s="10" t="s">
        <v>22</v>
      </c>
      <c r="F121" s="10" t="s">
        <v>23</v>
      </c>
      <c r="G121" s="10">
        <v>32.590000000000003</v>
      </c>
      <c r="H121" s="10">
        <v>32.590000000000003</v>
      </c>
      <c r="I121" s="10">
        <v>52.14</v>
      </c>
      <c r="J121" s="10">
        <v>16</v>
      </c>
      <c r="K121" s="10">
        <v>0</v>
      </c>
      <c r="L121" s="10">
        <v>24.14</v>
      </c>
      <c r="M121" s="10">
        <v>0</v>
      </c>
      <c r="N121" s="10">
        <v>1</v>
      </c>
      <c r="O121" s="10">
        <v>10131508</v>
      </c>
      <c r="Q121" s="10" t="s">
        <v>24</v>
      </c>
      <c r="R121" s="10">
        <v>0</v>
      </c>
    </row>
    <row r="122" spans="1:18" x14ac:dyDescent="0.35">
      <c r="A122" s="10" t="s">
        <v>263</v>
      </c>
      <c r="C122" s="10" t="s">
        <v>264</v>
      </c>
      <c r="D122" s="10" t="s">
        <v>21</v>
      </c>
      <c r="E122" s="10" t="s">
        <v>22</v>
      </c>
      <c r="F122" s="10" t="s">
        <v>23</v>
      </c>
      <c r="G122" s="10">
        <v>37.24</v>
      </c>
      <c r="H122" s="10">
        <v>37.24</v>
      </c>
      <c r="I122" s="10">
        <v>59.58</v>
      </c>
      <c r="J122" s="10">
        <v>16</v>
      </c>
      <c r="K122" s="10">
        <v>0</v>
      </c>
      <c r="L122" s="10">
        <v>27.59</v>
      </c>
      <c r="M122" s="10">
        <v>0</v>
      </c>
      <c r="N122" s="10">
        <v>1</v>
      </c>
      <c r="O122" s="10">
        <v>10131508</v>
      </c>
      <c r="Q122" s="10" t="s">
        <v>24</v>
      </c>
      <c r="R122" s="10">
        <v>0</v>
      </c>
    </row>
    <row r="123" spans="1:18" x14ac:dyDescent="0.35">
      <c r="A123" s="10" t="s">
        <v>265</v>
      </c>
      <c r="C123" s="10" t="s">
        <v>266</v>
      </c>
      <c r="D123" s="10" t="s">
        <v>21</v>
      </c>
      <c r="E123" s="10" t="s">
        <v>22</v>
      </c>
      <c r="F123" s="10" t="s">
        <v>23</v>
      </c>
      <c r="G123" s="10">
        <v>41.9</v>
      </c>
      <c r="H123" s="10">
        <v>41.9</v>
      </c>
      <c r="I123" s="10">
        <v>67.040000000000006</v>
      </c>
      <c r="J123" s="10">
        <v>16</v>
      </c>
      <c r="K123" s="10">
        <v>0</v>
      </c>
      <c r="L123" s="10">
        <v>31.03</v>
      </c>
      <c r="M123" s="10">
        <v>0</v>
      </c>
      <c r="N123" s="10">
        <v>1</v>
      </c>
      <c r="O123" s="10">
        <v>10131508</v>
      </c>
      <c r="Q123" s="10" t="s">
        <v>24</v>
      </c>
      <c r="R123" s="10">
        <v>0</v>
      </c>
    </row>
    <row r="124" spans="1:18" x14ac:dyDescent="0.35">
      <c r="A124" s="10" t="s">
        <v>267</v>
      </c>
      <c r="B124" s="10" t="s">
        <v>267</v>
      </c>
      <c r="C124" s="10" t="s">
        <v>268</v>
      </c>
      <c r="D124" s="10" t="s">
        <v>21</v>
      </c>
      <c r="E124" s="10" t="s">
        <v>22</v>
      </c>
      <c r="F124" s="10" t="s">
        <v>23</v>
      </c>
      <c r="G124" s="10">
        <v>45.62</v>
      </c>
      <c r="H124" s="10">
        <v>45.62</v>
      </c>
      <c r="I124" s="10">
        <v>72.989999999999995</v>
      </c>
      <c r="J124" s="10">
        <v>16</v>
      </c>
      <c r="K124" s="10">
        <v>0</v>
      </c>
      <c r="L124" s="10">
        <v>33.79</v>
      </c>
      <c r="M124" s="10">
        <v>0</v>
      </c>
      <c r="N124" s="10">
        <v>1</v>
      </c>
      <c r="O124" s="10">
        <v>10131508</v>
      </c>
      <c r="Q124" s="10" t="s">
        <v>24</v>
      </c>
      <c r="R124" s="10">
        <v>0</v>
      </c>
    </row>
    <row r="125" spans="1:18" x14ac:dyDescent="0.35">
      <c r="A125" s="10" t="s">
        <v>269</v>
      </c>
      <c r="B125" s="10" t="s">
        <v>269</v>
      </c>
      <c r="C125" s="10" t="s">
        <v>270</v>
      </c>
      <c r="D125" s="10" t="s">
        <v>21</v>
      </c>
      <c r="E125" s="10" t="s">
        <v>22</v>
      </c>
      <c r="F125" s="10" t="s">
        <v>23</v>
      </c>
      <c r="G125" s="10">
        <v>54</v>
      </c>
      <c r="H125" s="10">
        <v>54</v>
      </c>
      <c r="I125" s="10">
        <v>86.4</v>
      </c>
      <c r="J125" s="10">
        <v>16</v>
      </c>
      <c r="K125" s="10">
        <v>0</v>
      </c>
      <c r="L125" s="10">
        <v>40</v>
      </c>
      <c r="M125" s="10">
        <v>0</v>
      </c>
      <c r="N125" s="10">
        <v>1</v>
      </c>
      <c r="O125" s="10">
        <v>10131508</v>
      </c>
      <c r="Q125" s="10" t="s">
        <v>24</v>
      </c>
      <c r="R125" s="10">
        <v>0</v>
      </c>
    </row>
    <row r="126" spans="1:18" x14ac:dyDescent="0.35">
      <c r="A126" s="10" t="s">
        <v>271</v>
      </c>
      <c r="B126" s="10" t="s">
        <v>271</v>
      </c>
      <c r="C126" s="10" t="s">
        <v>272</v>
      </c>
      <c r="D126" s="10" t="s">
        <v>21</v>
      </c>
      <c r="E126" s="10" t="s">
        <v>22</v>
      </c>
      <c r="F126" s="10" t="s">
        <v>23</v>
      </c>
      <c r="G126" s="10">
        <v>60.52</v>
      </c>
      <c r="H126" s="10">
        <v>60.52</v>
      </c>
      <c r="I126" s="10">
        <v>96.83</v>
      </c>
      <c r="J126" s="10">
        <v>16</v>
      </c>
      <c r="K126" s="10">
        <v>0</v>
      </c>
      <c r="L126" s="10">
        <v>44.83</v>
      </c>
      <c r="M126" s="10">
        <v>0</v>
      </c>
      <c r="N126" s="10">
        <v>1</v>
      </c>
      <c r="O126" s="10">
        <v>10131508</v>
      </c>
      <c r="Q126" s="10" t="s">
        <v>24</v>
      </c>
      <c r="R126" s="10">
        <v>0</v>
      </c>
    </row>
    <row r="127" spans="1:18" x14ac:dyDescent="0.35">
      <c r="A127" s="10" t="s">
        <v>273</v>
      </c>
      <c r="C127" s="10" t="s">
        <v>274</v>
      </c>
      <c r="D127" s="10" t="s">
        <v>21</v>
      </c>
      <c r="E127" s="10" t="s">
        <v>22</v>
      </c>
      <c r="F127" s="10" t="s">
        <v>23</v>
      </c>
      <c r="G127" s="10">
        <v>72.62</v>
      </c>
      <c r="H127" s="10">
        <v>72.62</v>
      </c>
      <c r="I127" s="10">
        <v>116.19</v>
      </c>
      <c r="J127" s="10">
        <v>16</v>
      </c>
      <c r="K127" s="10">
        <v>0</v>
      </c>
      <c r="L127" s="10">
        <v>53.79</v>
      </c>
      <c r="M127" s="10">
        <v>0</v>
      </c>
      <c r="N127" s="10">
        <v>1</v>
      </c>
      <c r="O127" s="10">
        <v>10131508</v>
      </c>
      <c r="Q127" s="10" t="s">
        <v>24</v>
      </c>
      <c r="R127" s="10">
        <v>0</v>
      </c>
    </row>
    <row r="128" spans="1:18" x14ac:dyDescent="0.35">
      <c r="A128" s="10" t="s">
        <v>275</v>
      </c>
      <c r="B128" s="10" t="s">
        <v>275</v>
      </c>
      <c r="C128" s="10" t="s">
        <v>276</v>
      </c>
      <c r="D128" s="10" t="s">
        <v>21</v>
      </c>
      <c r="E128" s="10" t="s">
        <v>22</v>
      </c>
      <c r="F128" s="10" t="s">
        <v>23</v>
      </c>
      <c r="G128" s="10">
        <v>81.93</v>
      </c>
      <c r="H128" s="10">
        <v>81.93</v>
      </c>
      <c r="I128" s="10">
        <v>131.09</v>
      </c>
      <c r="J128" s="10">
        <v>16</v>
      </c>
      <c r="K128" s="10">
        <v>0</v>
      </c>
      <c r="L128" s="10">
        <v>60.69</v>
      </c>
      <c r="M128" s="10">
        <v>0</v>
      </c>
      <c r="N128" s="10">
        <v>1</v>
      </c>
      <c r="O128" s="10">
        <v>10131508</v>
      </c>
      <c r="Q128" s="10" t="s">
        <v>24</v>
      </c>
      <c r="R128" s="10">
        <v>0</v>
      </c>
    </row>
    <row r="129" spans="1:18" x14ac:dyDescent="0.35">
      <c r="A129" s="10" t="s">
        <v>277</v>
      </c>
      <c r="B129" s="10" t="s">
        <v>277</v>
      </c>
      <c r="C129" s="10" t="s">
        <v>278</v>
      </c>
      <c r="D129" s="10" t="s">
        <v>21</v>
      </c>
      <c r="E129" s="10" t="s">
        <v>22</v>
      </c>
      <c r="F129" s="10" t="s">
        <v>23</v>
      </c>
      <c r="G129" s="10">
        <v>51.21</v>
      </c>
      <c r="H129" s="10">
        <v>51.21</v>
      </c>
      <c r="I129" s="10">
        <v>81.94</v>
      </c>
      <c r="J129" s="10">
        <v>16</v>
      </c>
      <c r="K129" s="10">
        <v>0</v>
      </c>
      <c r="L129" s="10">
        <v>37.93</v>
      </c>
      <c r="M129" s="10">
        <v>0</v>
      </c>
      <c r="N129" s="10">
        <v>1</v>
      </c>
      <c r="O129" s="10">
        <v>10131508</v>
      </c>
      <c r="Q129" s="10" t="s">
        <v>24</v>
      </c>
      <c r="R129" s="10">
        <v>10</v>
      </c>
    </row>
    <row r="130" spans="1:18" x14ac:dyDescent="0.35">
      <c r="A130" s="10" t="s">
        <v>279</v>
      </c>
      <c r="B130" s="10" t="s">
        <v>279</v>
      </c>
      <c r="C130" s="10" t="s">
        <v>280</v>
      </c>
      <c r="D130" s="10" t="s">
        <v>21</v>
      </c>
      <c r="E130" s="10" t="s">
        <v>22</v>
      </c>
      <c r="F130" s="10" t="s">
        <v>23</v>
      </c>
      <c r="G130" s="10">
        <v>54</v>
      </c>
      <c r="H130" s="10">
        <v>54</v>
      </c>
      <c r="I130" s="10">
        <v>86.4</v>
      </c>
      <c r="J130" s="10">
        <v>16</v>
      </c>
      <c r="K130" s="10">
        <v>0</v>
      </c>
      <c r="L130" s="10">
        <v>40</v>
      </c>
      <c r="M130" s="10">
        <v>0</v>
      </c>
      <c r="N130" s="10">
        <v>1</v>
      </c>
      <c r="O130" s="10">
        <v>10131508</v>
      </c>
      <c r="Q130" s="10" t="s">
        <v>24</v>
      </c>
      <c r="R130" s="10">
        <v>10</v>
      </c>
    </row>
    <row r="131" spans="1:18" x14ac:dyDescent="0.35">
      <c r="A131" s="10" t="s">
        <v>281</v>
      </c>
      <c r="B131" s="10" t="s">
        <v>281</v>
      </c>
      <c r="C131" s="10" t="s">
        <v>282</v>
      </c>
      <c r="D131" s="10" t="s">
        <v>21</v>
      </c>
      <c r="E131" s="10" t="s">
        <v>22</v>
      </c>
      <c r="F131" s="10" t="s">
        <v>23</v>
      </c>
      <c r="G131" s="10">
        <v>56.79</v>
      </c>
      <c r="H131" s="10">
        <v>56.79</v>
      </c>
      <c r="I131" s="10">
        <v>90.86</v>
      </c>
      <c r="J131" s="10">
        <v>16</v>
      </c>
      <c r="K131" s="10">
        <v>0</v>
      </c>
      <c r="L131" s="10">
        <v>42.07</v>
      </c>
      <c r="M131" s="10">
        <v>0</v>
      </c>
      <c r="N131" s="10">
        <v>1</v>
      </c>
      <c r="O131" s="10">
        <v>10131508</v>
      </c>
      <c r="Q131" s="10" t="s">
        <v>24</v>
      </c>
      <c r="R131" s="10">
        <v>10</v>
      </c>
    </row>
    <row r="132" spans="1:18" x14ac:dyDescent="0.35">
      <c r="A132" s="10" t="s">
        <v>283</v>
      </c>
      <c r="B132" s="10" t="s">
        <v>283</v>
      </c>
      <c r="C132" s="10" t="s">
        <v>284</v>
      </c>
      <c r="D132" s="10" t="s">
        <v>21</v>
      </c>
      <c r="E132" s="10" t="s">
        <v>22</v>
      </c>
      <c r="F132" s="10" t="s">
        <v>23</v>
      </c>
      <c r="G132" s="10">
        <v>61.45</v>
      </c>
      <c r="H132" s="10">
        <v>61.45</v>
      </c>
      <c r="I132" s="10">
        <v>98.32</v>
      </c>
      <c r="J132" s="10">
        <v>16</v>
      </c>
      <c r="K132" s="10">
        <v>0</v>
      </c>
      <c r="L132" s="10">
        <v>45.52</v>
      </c>
      <c r="M132" s="10">
        <v>0</v>
      </c>
      <c r="N132" s="10">
        <v>1</v>
      </c>
      <c r="O132" s="10">
        <v>10131508</v>
      </c>
      <c r="Q132" s="10" t="s">
        <v>24</v>
      </c>
      <c r="R132" s="10">
        <v>10</v>
      </c>
    </row>
    <row r="133" spans="1:18" x14ac:dyDescent="0.35">
      <c r="A133" s="10" t="s">
        <v>285</v>
      </c>
      <c r="B133" s="10" t="s">
        <v>285</v>
      </c>
      <c r="C133" s="10" t="s">
        <v>286</v>
      </c>
      <c r="D133" s="10" t="s">
        <v>21</v>
      </c>
      <c r="E133" s="10" t="s">
        <v>22</v>
      </c>
      <c r="F133" s="10" t="s">
        <v>23</v>
      </c>
      <c r="G133" s="10">
        <v>65.17</v>
      </c>
      <c r="H133" s="10">
        <v>65.17</v>
      </c>
      <c r="I133" s="10">
        <v>104.27</v>
      </c>
      <c r="J133" s="10">
        <v>16</v>
      </c>
      <c r="K133" s="10">
        <v>0</v>
      </c>
      <c r="L133" s="10">
        <v>48.28</v>
      </c>
      <c r="M133" s="10">
        <v>0</v>
      </c>
      <c r="N133" s="10">
        <v>1</v>
      </c>
      <c r="O133" s="10">
        <v>10131508</v>
      </c>
      <c r="Q133" s="10" t="s">
        <v>24</v>
      </c>
      <c r="R133" s="10">
        <v>10</v>
      </c>
    </row>
    <row r="134" spans="1:18" x14ac:dyDescent="0.35">
      <c r="A134" s="10" t="s">
        <v>287</v>
      </c>
      <c r="B134" s="10" t="s">
        <v>287</v>
      </c>
      <c r="C134" s="10" t="s">
        <v>288</v>
      </c>
      <c r="D134" s="10" t="s">
        <v>21</v>
      </c>
      <c r="E134" s="10" t="s">
        <v>22</v>
      </c>
      <c r="F134" s="10" t="s">
        <v>23</v>
      </c>
      <c r="G134" s="10">
        <v>70.760000000000005</v>
      </c>
      <c r="H134" s="10">
        <v>70.760000000000005</v>
      </c>
      <c r="I134" s="10">
        <v>113.22</v>
      </c>
      <c r="J134" s="10">
        <v>16</v>
      </c>
      <c r="K134" s="10">
        <v>0</v>
      </c>
      <c r="L134" s="10">
        <v>52.41</v>
      </c>
      <c r="M134" s="10">
        <v>0</v>
      </c>
      <c r="N134" s="10">
        <v>1</v>
      </c>
      <c r="O134" s="10">
        <v>10131508</v>
      </c>
      <c r="Q134" s="10" t="s">
        <v>24</v>
      </c>
      <c r="R134" s="10">
        <v>10</v>
      </c>
    </row>
    <row r="135" spans="1:18" x14ac:dyDescent="0.35">
      <c r="A135" s="10" t="s">
        <v>289</v>
      </c>
      <c r="B135" s="10" t="s">
        <v>289</v>
      </c>
      <c r="C135" s="10" t="s">
        <v>290</v>
      </c>
      <c r="D135" s="10" t="s">
        <v>21</v>
      </c>
      <c r="E135" s="10" t="s">
        <v>22</v>
      </c>
      <c r="F135" s="10" t="s">
        <v>23</v>
      </c>
      <c r="G135" s="10">
        <v>81.93</v>
      </c>
      <c r="H135" s="10">
        <v>81.93</v>
      </c>
      <c r="I135" s="10">
        <v>131.09</v>
      </c>
      <c r="J135" s="10">
        <v>16</v>
      </c>
      <c r="K135" s="10">
        <v>0</v>
      </c>
      <c r="L135" s="10">
        <v>60.69</v>
      </c>
      <c r="M135" s="10">
        <v>0</v>
      </c>
      <c r="N135" s="10">
        <v>1</v>
      </c>
      <c r="O135" s="10">
        <v>10131508</v>
      </c>
      <c r="Q135" s="10" t="s">
        <v>24</v>
      </c>
      <c r="R135" s="10">
        <v>10</v>
      </c>
    </row>
    <row r="136" spans="1:18" x14ac:dyDescent="0.35">
      <c r="A136" s="10" t="s">
        <v>291</v>
      </c>
      <c r="B136" s="10" t="s">
        <v>291</v>
      </c>
      <c r="C136" s="10" t="s">
        <v>292</v>
      </c>
      <c r="D136" s="10" t="s">
        <v>21</v>
      </c>
      <c r="E136" s="10" t="s">
        <v>22</v>
      </c>
      <c r="F136" s="10" t="s">
        <v>23</v>
      </c>
      <c r="G136" s="10">
        <v>89.38</v>
      </c>
      <c r="H136" s="10">
        <v>89.38</v>
      </c>
      <c r="I136" s="10">
        <v>143.01</v>
      </c>
      <c r="J136" s="10">
        <v>16</v>
      </c>
      <c r="K136" s="10">
        <v>0</v>
      </c>
      <c r="L136" s="10">
        <v>66.209999999999994</v>
      </c>
      <c r="M136" s="10">
        <v>0</v>
      </c>
      <c r="N136" s="10">
        <v>1</v>
      </c>
      <c r="O136" s="10">
        <v>10131508</v>
      </c>
      <c r="Q136" s="10" t="s">
        <v>24</v>
      </c>
      <c r="R136" s="10">
        <v>10</v>
      </c>
    </row>
    <row r="137" spans="1:18" x14ac:dyDescent="0.35">
      <c r="A137" s="10" t="s">
        <v>293</v>
      </c>
      <c r="B137" s="10" t="s">
        <v>293</v>
      </c>
      <c r="C137" s="10" t="s">
        <v>294</v>
      </c>
      <c r="D137" s="10" t="s">
        <v>21</v>
      </c>
      <c r="E137" s="10" t="s">
        <v>22</v>
      </c>
      <c r="F137" s="10" t="s">
        <v>23</v>
      </c>
      <c r="G137" s="10">
        <v>78.209999999999994</v>
      </c>
      <c r="H137" s="10">
        <v>78.209999999999994</v>
      </c>
      <c r="I137" s="10">
        <v>125.14</v>
      </c>
      <c r="J137" s="10">
        <v>16</v>
      </c>
      <c r="K137" s="10">
        <v>0</v>
      </c>
      <c r="L137" s="10">
        <v>58.66</v>
      </c>
      <c r="M137" s="10">
        <v>0</v>
      </c>
      <c r="N137" s="10">
        <v>1</v>
      </c>
      <c r="O137" s="10">
        <v>10131508</v>
      </c>
      <c r="Q137" s="10" t="s">
        <v>24</v>
      </c>
      <c r="R137" s="10">
        <v>5</v>
      </c>
    </row>
    <row r="138" spans="1:18" x14ac:dyDescent="0.35">
      <c r="A138" s="10" t="s">
        <v>295</v>
      </c>
      <c r="B138" s="10" t="s">
        <v>295</v>
      </c>
      <c r="C138" s="10" t="s">
        <v>296</v>
      </c>
      <c r="D138" s="10" t="s">
        <v>21</v>
      </c>
      <c r="E138" s="10" t="s">
        <v>22</v>
      </c>
      <c r="F138" s="10" t="s">
        <v>23</v>
      </c>
      <c r="G138" s="10">
        <v>90.78</v>
      </c>
      <c r="H138" s="10">
        <v>90.78</v>
      </c>
      <c r="I138" s="10">
        <v>145.25</v>
      </c>
      <c r="J138" s="10">
        <v>16</v>
      </c>
      <c r="K138" s="10">
        <v>0</v>
      </c>
      <c r="L138" s="10">
        <v>68.09</v>
      </c>
      <c r="M138" s="10">
        <v>0</v>
      </c>
      <c r="N138" s="10">
        <v>1</v>
      </c>
      <c r="O138" s="10">
        <v>10131508</v>
      </c>
      <c r="Q138" s="10" t="s">
        <v>24</v>
      </c>
      <c r="R138" s="10">
        <v>5</v>
      </c>
    </row>
    <row r="139" spans="1:18" x14ac:dyDescent="0.35">
      <c r="A139" s="10" t="s">
        <v>297</v>
      </c>
      <c r="B139" s="10" t="s">
        <v>297</v>
      </c>
      <c r="C139" s="10" t="s">
        <v>298</v>
      </c>
      <c r="D139" s="10" t="s">
        <v>21</v>
      </c>
      <c r="E139" s="10" t="s">
        <v>22</v>
      </c>
      <c r="F139" s="10" t="s">
        <v>23</v>
      </c>
      <c r="G139" s="10">
        <v>127.09</v>
      </c>
      <c r="H139" s="10">
        <v>127.09</v>
      </c>
      <c r="I139" s="10">
        <v>203.34</v>
      </c>
      <c r="J139" s="10">
        <v>16</v>
      </c>
      <c r="K139" s="10">
        <v>0</v>
      </c>
      <c r="L139" s="10">
        <v>95.32</v>
      </c>
      <c r="M139" s="10">
        <v>0</v>
      </c>
      <c r="N139" s="10">
        <v>1</v>
      </c>
      <c r="O139" s="10">
        <v>10131508</v>
      </c>
      <c r="Q139" s="10" t="s">
        <v>24</v>
      </c>
      <c r="R139" s="10">
        <v>5</v>
      </c>
    </row>
    <row r="140" spans="1:18" x14ac:dyDescent="0.35">
      <c r="A140" s="10" t="s">
        <v>299</v>
      </c>
      <c r="B140" s="10" t="s">
        <v>299</v>
      </c>
      <c r="C140" s="10" t="s">
        <v>300</v>
      </c>
      <c r="D140" s="10" t="s">
        <v>21</v>
      </c>
      <c r="E140" s="10" t="s">
        <v>22</v>
      </c>
      <c r="F140" s="10" t="s">
        <v>23</v>
      </c>
      <c r="G140" s="10">
        <v>160.6</v>
      </c>
      <c r="H140" s="10">
        <v>160.6</v>
      </c>
      <c r="I140" s="10">
        <v>256.95999999999998</v>
      </c>
      <c r="J140" s="10">
        <v>16</v>
      </c>
      <c r="K140" s="10">
        <v>0</v>
      </c>
      <c r="L140" s="10">
        <v>120.45</v>
      </c>
      <c r="M140" s="10">
        <v>0</v>
      </c>
      <c r="N140" s="10">
        <v>1</v>
      </c>
      <c r="O140" s="10">
        <v>10131508</v>
      </c>
      <c r="Q140" s="10" t="s">
        <v>24</v>
      </c>
      <c r="R140" s="10">
        <v>5</v>
      </c>
    </row>
    <row r="141" spans="1:18" x14ac:dyDescent="0.35">
      <c r="A141" s="10" t="s">
        <v>301</v>
      </c>
      <c r="B141" s="10" t="s">
        <v>299</v>
      </c>
      <c r="C141" s="10" t="s">
        <v>302</v>
      </c>
      <c r="D141" s="10" t="s">
        <v>21</v>
      </c>
      <c r="E141" s="10" t="s">
        <v>22</v>
      </c>
      <c r="F141" s="10" t="s">
        <v>23</v>
      </c>
      <c r="G141" s="10">
        <v>233.22</v>
      </c>
      <c r="H141" s="10">
        <v>233.22</v>
      </c>
      <c r="I141" s="10">
        <v>373.15</v>
      </c>
      <c r="J141" s="10">
        <v>16</v>
      </c>
      <c r="K141" s="10">
        <v>0</v>
      </c>
      <c r="L141" s="10">
        <v>174.92</v>
      </c>
      <c r="M141" s="10">
        <v>0</v>
      </c>
      <c r="N141" s="10">
        <v>1</v>
      </c>
      <c r="O141" s="10">
        <v>10131508</v>
      </c>
      <c r="Q141" s="10" t="s">
        <v>24</v>
      </c>
      <c r="R141" s="10">
        <v>5</v>
      </c>
    </row>
    <row r="142" spans="1:18" x14ac:dyDescent="0.35">
      <c r="A142" s="10" t="s">
        <v>303</v>
      </c>
      <c r="B142" s="10" t="s">
        <v>303</v>
      </c>
      <c r="C142" s="10" t="s">
        <v>304</v>
      </c>
      <c r="D142" s="10" t="s">
        <v>21</v>
      </c>
      <c r="E142" s="10" t="s">
        <v>22</v>
      </c>
      <c r="F142" s="10" t="s">
        <v>23</v>
      </c>
      <c r="G142" s="10">
        <v>69.83</v>
      </c>
      <c r="H142" s="10">
        <v>69.83</v>
      </c>
      <c r="I142" s="10">
        <v>111.73</v>
      </c>
      <c r="J142" s="10">
        <v>16</v>
      </c>
      <c r="K142" s="10">
        <v>0</v>
      </c>
      <c r="L142" s="10">
        <v>52.37</v>
      </c>
      <c r="M142" s="10">
        <v>0</v>
      </c>
      <c r="N142" s="10">
        <v>1</v>
      </c>
      <c r="O142" s="10">
        <v>10131508</v>
      </c>
      <c r="Q142" s="10" t="s">
        <v>24</v>
      </c>
      <c r="R142" s="10">
        <v>6</v>
      </c>
    </row>
    <row r="143" spans="1:18" x14ac:dyDescent="0.35">
      <c r="A143" s="10" t="s">
        <v>305</v>
      </c>
      <c r="B143" s="10" t="s">
        <v>305</v>
      </c>
      <c r="C143" s="10" t="s">
        <v>306</v>
      </c>
      <c r="D143" s="10" t="s">
        <v>21</v>
      </c>
      <c r="E143" s="10" t="s">
        <v>22</v>
      </c>
      <c r="F143" s="10" t="s">
        <v>23</v>
      </c>
      <c r="G143" s="10">
        <v>82.4</v>
      </c>
      <c r="H143" s="10">
        <v>82.4</v>
      </c>
      <c r="I143" s="10">
        <v>131.84</v>
      </c>
      <c r="J143" s="10">
        <v>16</v>
      </c>
      <c r="K143" s="10">
        <v>0</v>
      </c>
      <c r="L143" s="10">
        <v>61.8</v>
      </c>
      <c r="M143" s="10">
        <v>0</v>
      </c>
      <c r="N143" s="10">
        <v>1</v>
      </c>
      <c r="O143" s="10">
        <v>10131508</v>
      </c>
      <c r="Q143" s="10" t="s">
        <v>24</v>
      </c>
      <c r="R143" s="10">
        <v>6</v>
      </c>
    </row>
    <row r="144" spans="1:18" x14ac:dyDescent="0.35">
      <c r="A144" s="10" t="s">
        <v>307</v>
      </c>
      <c r="B144" s="10" t="s">
        <v>307</v>
      </c>
      <c r="C144" s="10" t="s">
        <v>308</v>
      </c>
      <c r="D144" s="10" t="s">
        <v>21</v>
      </c>
      <c r="E144" s="10" t="s">
        <v>22</v>
      </c>
      <c r="F144" s="10" t="s">
        <v>23</v>
      </c>
      <c r="G144" s="10">
        <v>116.38</v>
      </c>
      <c r="H144" s="10">
        <v>116.38</v>
      </c>
      <c r="I144" s="10">
        <v>186.21</v>
      </c>
      <c r="J144" s="10">
        <v>16</v>
      </c>
      <c r="K144" s="10">
        <v>0</v>
      </c>
      <c r="L144" s="10">
        <v>87.29</v>
      </c>
      <c r="M144" s="10">
        <v>0</v>
      </c>
      <c r="N144" s="10">
        <v>1</v>
      </c>
      <c r="O144" s="10">
        <v>10131508</v>
      </c>
      <c r="Q144" s="10" t="s">
        <v>24</v>
      </c>
      <c r="R144" s="10">
        <v>6</v>
      </c>
    </row>
    <row r="145" spans="1:18" x14ac:dyDescent="0.35">
      <c r="A145" s="10" t="s">
        <v>309</v>
      </c>
      <c r="B145" s="10" t="s">
        <v>309</v>
      </c>
      <c r="C145" s="10" t="s">
        <v>310</v>
      </c>
      <c r="D145" s="10" t="s">
        <v>21</v>
      </c>
      <c r="E145" s="10" t="s">
        <v>22</v>
      </c>
      <c r="F145" s="10" t="s">
        <v>23</v>
      </c>
      <c r="G145" s="10">
        <v>146.16999999999999</v>
      </c>
      <c r="H145" s="10">
        <v>146.16999999999999</v>
      </c>
      <c r="I145" s="10">
        <v>233.87</v>
      </c>
      <c r="J145" s="10">
        <v>16</v>
      </c>
      <c r="K145" s="10">
        <v>0</v>
      </c>
      <c r="L145" s="10">
        <v>109.63</v>
      </c>
      <c r="M145" s="10">
        <v>0</v>
      </c>
      <c r="N145" s="10">
        <v>1</v>
      </c>
      <c r="O145" s="10">
        <v>10131508</v>
      </c>
      <c r="Q145" s="10" t="s">
        <v>24</v>
      </c>
      <c r="R145" s="10">
        <v>6</v>
      </c>
    </row>
    <row r="146" spans="1:18" x14ac:dyDescent="0.35">
      <c r="A146" s="10" t="s">
        <v>311</v>
      </c>
      <c r="B146" s="10" t="s">
        <v>311</v>
      </c>
      <c r="C146" s="10" t="s">
        <v>312</v>
      </c>
      <c r="D146" s="10" t="s">
        <v>21</v>
      </c>
      <c r="E146" s="10" t="s">
        <v>22</v>
      </c>
      <c r="F146" s="10" t="s">
        <v>23</v>
      </c>
      <c r="G146" s="10">
        <v>210.88</v>
      </c>
      <c r="H146" s="10">
        <v>210.88</v>
      </c>
      <c r="I146" s="10">
        <v>337.41</v>
      </c>
      <c r="J146" s="10">
        <v>16</v>
      </c>
      <c r="K146" s="10">
        <v>0</v>
      </c>
      <c r="L146" s="10">
        <v>158.16</v>
      </c>
      <c r="M146" s="10">
        <v>0</v>
      </c>
      <c r="N146" s="10">
        <v>1</v>
      </c>
      <c r="O146" s="10">
        <v>10131508</v>
      </c>
      <c r="Q146" s="10" t="s">
        <v>24</v>
      </c>
      <c r="R146" s="10">
        <v>6</v>
      </c>
    </row>
    <row r="147" spans="1:18" x14ac:dyDescent="0.35">
      <c r="A147" s="10" t="s">
        <v>313</v>
      </c>
      <c r="B147" s="10" t="s">
        <v>313</v>
      </c>
      <c r="C147" s="10" t="s">
        <v>314</v>
      </c>
      <c r="D147" s="10" t="s">
        <v>21</v>
      </c>
      <c r="E147" s="10" t="s">
        <v>22</v>
      </c>
      <c r="F147" s="10" t="s">
        <v>23</v>
      </c>
      <c r="G147" s="10">
        <v>97.76</v>
      </c>
      <c r="H147" s="10">
        <v>97.76</v>
      </c>
      <c r="I147" s="10">
        <v>156.41999999999999</v>
      </c>
      <c r="J147" s="10">
        <v>16</v>
      </c>
      <c r="K147" s="10">
        <v>0</v>
      </c>
      <c r="L147" s="10">
        <v>73.319999999999993</v>
      </c>
      <c r="M147" s="10">
        <v>0</v>
      </c>
      <c r="N147" s="10">
        <v>1</v>
      </c>
      <c r="O147" s="10">
        <v>10131508</v>
      </c>
      <c r="Q147" s="10" t="s">
        <v>24</v>
      </c>
      <c r="R147" s="10">
        <v>10</v>
      </c>
    </row>
    <row r="148" spans="1:18" x14ac:dyDescent="0.35">
      <c r="A148" s="10" t="s">
        <v>315</v>
      </c>
      <c r="B148" s="10" t="s">
        <v>315</v>
      </c>
      <c r="C148" s="10" t="s">
        <v>316</v>
      </c>
      <c r="D148" s="10" t="s">
        <v>21</v>
      </c>
      <c r="E148" s="10" t="s">
        <v>22</v>
      </c>
      <c r="F148" s="10" t="s">
        <v>23</v>
      </c>
      <c r="G148" s="10">
        <v>132.21</v>
      </c>
      <c r="H148" s="10">
        <v>132.21</v>
      </c>
      <c r="I148" s="10">
        <v>211.54</v>
      </c>
      <c r="J148" s="10">
        <v>16</v>
      </c>
      <c r="K148" s="10">
        <v>0</v>
      </c>
      <c r="L148" s="10">
        <v>99.16</v>
      </c>
      <c r="M148" s="10">
        <v>0</v>
      </c>
      <c r="N148" s="10">
        <v>1</v>
      </c>
      <c r="O148" s="10">
        <v>10131508</v>
      </c>
      <c r="Q148" s="10" t="s">
        <v>24</v>
      </c>
      <c r="R148" s="10">
        <v>10</v>
      </c>
    </row>
    <row r="149" spans="1:18" x14ac:dyDescent="0.35">
      <c r="A149" s="10" t="s">
        <v>317</v>
      </c>
      <c r="B149" s="10" t="s">
        <v>317</v>
      </c>
      <c r="C149" s="10" t="s">
        <v>318</v>
      </c>
      <c r="D149" s="10" t="s">
        <v>21</v>
      </c>
      <c r="E149" s="10" t="s">
        <v>22</v>
      </c>
      <c r="F149" s="10" t="s">
        <v>23</v>
      </c>
      <c r="G149" s="10">
        <v>154.55000000000001</v>
      </c>
      <c r="H149" s="10">
        <v>154.55000000000001</v>
      </c>
      <c r="I149" s="10">
        <v>247.28</v>
      </c>
      <c r="J149" s="10">
        <v>16</v>
      </c>
      <c r="K149" s="10">
        <v>0</v>
      </c>
      <c r="L149" s="10">
        <v>115.91</v>
      </c>
      <c r="M149" s="10">
        <v>0</v>
      </c>
      <c r="N149" s="10">
        <v>1</v>
      </c>
      <c r="O149" s="10">
        <v>10131508</v>
      </c>
      <c r="Q149" s="10" t="s">
        <v>24</v>
      </c>
      <c r="R149" s="10">
        <v>10</v>
      </c>
    </row>
    <row r="150" spans="1:18" x14ac:dyDescent="0.35">
      <c r="A150" s="10" t="s">
        <v>319</v>
      </c>
      <c r="B150" s="10" t="s">
        <v>319</v>
      </c>
      <c r="C150" s="10" t="s">
        <v>320</v>
      </c>
      <c r="D150" s="10" t="s">
        <v>21</v>
      </c>
      <c r="E150" s="10" t="s">
        <v>22</v>
      </c>
      <c r="F150" s="10" t="s">
        <v>23</v>
      </c>
      <c r="G150" s="10">
        <v>270</v>
      </c>
      <c r="H150" s="10">
        <v>270</v>
      </c>
      <c r="I150" s="10">
        <v>432</v>
      </c>
      <c r="J150" s="10">
        <v>16</v>
      </c>
      <c r="K150" s="10">
        <v>0</v>
      </c>
      <c r="L150" s="10">
        <v>202.5</v>
      </c>
      <c r="M150" s="10">
        <v>0</v>
      </c>
      <c r="N150" s="10">
        <v>1</v>
      </c>
      <c r="O150" s="10">
        <v>10131508</v>
      </c>
      <c r="Q150" s="10" t="s">
        <v>24</v>
      </c>
      <c r="R150" s="10">
        <v>10</v>
      </c>
    </row>
    <row r="151" spans="1:18" x14ac:dyDescent="0.35">
      <c r="A151" s="10" t="s">
        <v>321</v>
      </c>
      <c r="B151" s="10" t="s">
        <v>321</v>
      </c>
      <c r="C151" s="10" t="s">
        <v>322</v>
      </c>
      <c r="D151" s="10" t="s">
        <v>21</v>
      </c>
      <c r="E151" s="10" t="s">
        <v>22</v>
      </c>
      <c r="F151" s="10" t="s">
        <v>23</v>
      </c>
      <c r="G151" s="10">
        <v>74.48</v>
      </c>
      <c r="H151" s="10">
        <v>74.48</v>
      </c>
      <c r="I151" s="10">
        <v>119.17</v>
      </c>
      <c r="J151" s="10">
        <v>16</v>
      </c>
      <c r="K151" s="10">
        <v>0</v>
      </c>
      <c r="L151" s="10">
        <v>55.17</v>
      </c>
      <c r="M151" s="10">
        <v>0</v>
      </c>
      <c r="N151" s="10">
        <v>1</v>
      </c>
      <c r="O151" s="10">
        <v>10131508</v>
      </c>
      <c r="Q151" s="10" t="s">
        <v>24</v>
      </c>
      <c r="R151" s="10">
        <v>0</v>
      </c>
    </row>
    <row r="152" spans="1:18" x14ac:dyDescent="0.35">
      <c r="A152" s="10" t="s">
        <v>323</v>
      </c>
      <c r="B152" s="10" t="s">
        <v>323</v>
      </c>
      <c r="C152" s="10" t="s">
        <v>324</v>
      </c>
      <c r="D152" s="10" t="s">
        <v>21</v>
      </c>
      <c r="E152" s="10" t="s">
        <v>22</v>
      </c>
      <c r="F152" s="10" t="s">
        <v>23</v>
      </c>
      <c r="G152" s="10">
        <v>116.38</v>
      </c>
      <c r="H152" s="10">
        <v>116.38</v>
      </c>
      <c r="I152" s="10">
        <v>186.21</v>
      </c>
      <c r="J152" s="10">
        <v>16</v>
      </c>
      <c r="K152" s="10">
        <v>0</v>
      </c>
      <c r="L152" s="10">
        <v>86.21</v>
      </c>
      <c r="M152" s="10">
        <v>0</v>
      </c>
      <c r="N152" s="10">
        <v>1</v>
      </c>
      <c r="O152" s="10">
        <v>10131508</v>
      </c>
      <c r="Q152" s="10" t="s">
        <v>24</v>
      </c>
      <c r="R152" s="10">
        <v>0</v>
      </c>
    </row>
    <row r="153" spans="1:18" x14ac:dyDescent="0.35">
      <c r="A153" s="10" t="s">
        <v>325</v>
      </c>
      <c r="B153" s="10" t="s">
        <v>325</v>
      </c>
      <c r="C153" s="10" t="s">
        <v>326</v>
      </c>
      <c r="D153" s="10" t="s">
        <v>21</v>
      </c>
      <c r="E153" s="10" t="s">
        <v>22</v>
      </c>
      <c r="F153" s="10" t="s">
        <v>23</v>
      </c>
      <c r="G153" s="10">
        <v>181.55</v>
      </c>
      <c r="H153" s="10">
        <v>181.55</v>
      </c>
      <c r="I153" s="10">
        <v>290.48</v>
      </c>
      <c r="J153" s="10">
        <v>16</v>
      </c>
      <c r="K153" s="10">
        <v>0</v>
      </c>
      <c r="L153" s="10">
        <v>134.47999999999999</v>
      </c>
      <c r="M153" s="10">
        <v>0</v>
      </c>
      <c r="N153" s="10">
        <v>1</v>
      </c>
      <c r="O153" s="10">
        <v>10131508</v>
      </c>
      <c r="Q153" s="10" t="s">
        <v>24</v>
      </c>
      <c r="R153" s="10">
        <v>0</v>
      </c>
    </row>
    <row r="154" spans="1:18" x14ac:dyDescent="0.35">
      <c r="A154" s="10" t="s">
        <v>327</v>
      </c>
      <c r="B154" s="10" t="s">
        <v>327</v>
      </c>
      <c r="C154" s="10" t="s">
        <v>328</v>
      </c>
      <c r="D154" s="10" t="s">
        <v>21</v>
      </c>
      <c r="E154" s="10" t="s">
        <v>22</v>
      </c>
      <c r="F154" s="10" t="s">
        <v>23</v>
      </c>
      <c r="G154" s="10">
        <v>270</v>
      </c>
      <c r="H154" s="10">
        <v>270</v>
      </c>
      <c r="I154" s="10">
        <v>432</v>
      </c>
      <c r="J154" s="10">
        <v>16</v>
      </c>
      <c r="K154" s="10">
        <v>0</v>
      </c>
      <c r="L154" s="10">
        <v>200</v>
      </c>
      <c r="M154" s="10">
        <v>0</v>
      </c>
      <c r="N154" s="10">
        <v>1</v>
      </c>
      <c r="O154" s="10">
        <v>10131508</v>
      </c>
      <c r="Q154" s="10" t="s">
        <v>24</v>
      </c>
      <c r="R154" s="1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exist</vt:lpstr>
      <vt:lpstr>bonepets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hernandez</dc:creator>
  <cp:lastModifiedBy>adriana hernandez</cp:lastModifiedBy>
  <dcterms:created xsi:type="dcterms:W3CDTF">2024-05-06T15:47:11Z</dcterms:created>
  <dcterms:modified xsi:type="dcterms:W3CDTF">2024-05-06T16:46:26Z</dcterms:modified>
</cp:coreProperties>
</file>